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4955" windowHeight="7500" tabRatio="818" activeTab="0"/>
  </bookViews>
  <sheets>
    <sheet name="田植計画表＿R04" sheetId="1" r:id="rId1"/>
  </sheets>
  <definedNames>
    <definedName name="_xlnm.Print_Area" localSheetId="0">'田植計画表＿R04'!$A$2:$BK$74</definedName>
  </definedNames>
  <calcPr fullCalcOnLoad="1"/>
</workbook>
</file>

<file path=xl/sharedStrings.xml><?xml version="1.0" encoding="utf-8"?>
<sst xmlns="http://schemas.openxmlformats.org/spreadsheetml/2006/main" count="202" uniqueCount="71">
  <si>
    <t>下地・横須賀開水路</t>
  </si>
  <si>
    <t>塩田分水工</t>
  </si>
  <si>
    <t>大村分水工</t>
  </si>
  <si>
    <t>加藤新田</t>
  </si>
  <si>
    <t>清栄</t>
  </si>
  <si>
    <t>川崎</t>
  </si>
  <si>
    <t>横須賀</t>
  </si>
  <si>
    <t>白川</t>
  </si>
  <si>
    <t>大島</t>
  </si>
  <si>
    <t>青木</t>
  </si>
  <si>
    <t>沖田</t>
  </si>
  <si>
    <t>花次１号</t>
  </si>
  <si>
    <t>花次２号</t>
  </si>
  <si>
    <t>行明分水工</t>
  </si>
  <si>
    <t>下長山</t>
  </si>
  <si>
    <t>大村</t>
  </si>
  <si>
    <t>正岡</t>
  </si>
  <si>
    <t>塚田</t>
  </si>
  <si>
    <t>柑子分水工</t>
  </si>
  <si>
    <t>瀬木</t>
  </si>
  <si>
    <t>柑子</t>
  </si>
  <si>
    <t>西島</t>
  </si>
  <si>
    <t>牛久保町他</t>
  </si>
  <si>
    <t>中条</t>
  </si>
  <si>
    <t>小坂井</t>
  </si>
  <si>
    <t>篠束</t>
  </si>
  <si>
    <t>牛久保プリエール側</t>
  </si>
  <si>
    <t>牛久保</t>
  </si>
  <si>
    <t>馬場開水路</t>
  </si>
  <si>
    <t>三谷原</t>
  </si>
  <si>
    <t>牧野</t>
  </si>
  <si>
    <t>当古</t>
  </si>
  <si>
    <t>土筒</t>
  </si>
  <si>
    <t>院之子地区</t>
  </si>
  <si>
    <t>三上</t>
  </si>
  <si>
    <t>一班</t>
  </si>
  <si>
    <t>二班</t>
  </si>
  <si>
    <t>三班</t>
  </si>
  <si>
    <t>橋尾</t>
  </si>
  <si>
    <t>一宮</t>
  </si>
  <si>
    <t>豊津分水工</t>
  </si>
  <si>
    <t>清須分水工</t>
  </si>
  <si>
    <t>塚田分水工</t>
  </si>
  <si>
    <t>瀬木分水工</t>
  </si>
  <si>
    <t>西島分水工</t>
  </si>
  <si>
    <t>篠束分水工</t>
  </si>
  <si>
    <t>下長山分水工</t>
  </si>
  <si>
    <t>天王分水工</t>
  </si>
  <si>
    <t>中条分水工</t>
  </si>
  <si>
    <t>谷川分水工</t>
  </si>
  <si>
    <t>月</t>
  </si>
  <si>
    <t>日</t>
  </si>
  <si>
    <t>曜日</t>
  </si>
  <si>
    <t>上野分水工                （橋尾一部含む）</t>
  </si>
  <si>
    <t>地之神分水工        (下地町一部含む)</t>
  </si>
  <si>
    <t>分水工名　　　　　　　及び　　　　　　　　　　　開水路名</t>
  </si>
  <si>
    <t>原則として　　　　　　　当日の午前中に　　　　　　　　　水を出します</t>
  </si>
  <si>
    <t>三ヶ月</t>
  </si>
  <si>
    <t>※面積は平成２３年度時点</t>
  </si>
  <si>
    <t>五貫森</t>
  </si>
  <si>
    <t>落水予定日</t>
  </si>
  <si>
    <t>苗代用水</t>
  </si>
  <si>
    <t>土</t>
  </si>
  <si>
    <t>日</t>
  </si>
  <si>
    <t>月</t>
  </si>
  <si>
    <t>火</t>
  </si>
  <si>
    <t>水</t>
  </si>
  <si>
    <t>木</t>
  </si>
  <si>
    <t>金</t>
  </si>
  <si>
    <t>4/25</t>
  </si>
  <si>
    <t>令和４年度　　配　水　計　画　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</si>
</sst>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ha&quot;"/>
    <numFmt numFmtId="178" formatCode="m/d"/>
    <numFmt numFmtId="179" formatCode="mmm\-yyyy"/>
    <numFmt numFmtId="180" formatCode="0.000"/>
    <numFmt numFmtId="181" formatCode="0.0000"/>
    <numFmt numFmtId="182" formatCode="0.00000"/>
    <numFmt numFmtId="183" formatCode="0.000000"/>
    <numFmt numFmtId="184" formatCode="m&quot;月&quot;d&quot;日&quot;;@"/>
    <numFmt numFmtId="185" formatCode="m/d;@"/>
    <numFmt numFmtId="186" formatCode="0.0000000"/>
    <numFmt numFmtId="187" formatCode="\(0\)"/>
    <numFmt numFmtId="188" formatCode="\(#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4"/>
      <name val="ＭＳ Ｐゴシック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 wrapText="1"/>
    </xf>
    <xf numFmtId="0" fontId="40" fillId="0" borderId="2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horizontal="center" vertical="center" textRotation="255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176" fontId="40" fillId="33" borderId="33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176" fontId="0" fillId="34" borderId="32" xfId="0" applyNumberFormat="1" applyFill="1" applyBorder="1" applyAlignment="1">
      <alignment horizontal="center" vertical="center"/>
    </xf>
    <xf numFmtId="176" fontId="0" fillId="34" borderId="33" xfId="0" applyNumberFormat="1" applyFill="1" applyBorder="1" applyAlignment="1">
      <alignment horizontal="center" vertical="center"/>
    </xf>
    <xf numFmtId="176" fontId="0" fillId="34" borderId="34" xfId="0" applyNumberFormat="1" applyFill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255"/>
    </xf>
    <xf numFmtId="0" fontId="0" fillId="0" borderId="49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176" fontId="0" fillId="0" borderId="33" xfId="0" applyNumberFormat="1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41</xdr:row>
      <xdr:rowOff>228600</xdr:rowOff>
    </xdr:from>
    <xdr:to>
      <xdr:col>4</xdr:col>
      <xdr:colOff>219075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400175" y="12068175"/>
          <a:ext cx="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41</xdr:row>
      <xdr:rowOff>228600</xdr:rowOff>
    </xdr:from>
    <xdr:to>
      <xdr:col>5</xdr:col>
      <xdr:colOff>228600</xdr:colOff>
      <xdr:row>55</xdr:row>
      <xdr:rowOff>0</xdr:rowOff>
    </xdr:to>
    <xdr:sp>
      <xdr:nvSpPr>
        <xdr:cNvPr id="2" name="Line 9"/>
        <xdr:cNvSpPr>
          <a:spLocks/>
        </xdr:cNvSpPr>
      </xdr:nvSpPr>
      <xdr:spPr>
        <a:xfrm>
          <a:off x="1828800" y="12068175"/>
          <a:ext cx="9525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42</xdr:row>
      <xdr:rowOff>0</xdr:rowOff>
    </xdr:from>
    <xdr:to>
      <xdr:col>6</xdr:col>
      <xdr:colOff>200025</xdr:colOff>
      <xdr:row>55</xdr:row>
      <xdr:rowOff>0</xdr:rowOff>
    </xdr:to>
    <xdr:sp>
      <xdr:nvSpPr>
        <xdr:cNvPr id="3" name="Line 10"/>
        <xdr:cNvSpPr>
          <a:spLocks/>
        </xdr:cNvSpPr>
      </xdr:nvSpPr>
      <xdr:spPr>
        <a:xfrm>
          <a:off x="2228850" y="12077700"/>
          <a:ext cx="9525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42</xdr:row>
      <xdr:rowOff>0</xdr:rowOff>
    </xdr:from>
    <xdr:to>
      <xdr:col>7</xdr:col>
      <xdr:colOff>228600</xdr:colOff>
      <xdr:row>55</xdr:row>
      <xdr:rowOff>9525</xdr:rowOff>
    </xdr:to>
    <xdr:sp>
      <xdr:nvSpPr>
        <xdr:cNvPr id="4" name="Line 11"/>
        <xdr:cNvSpPr>
          <a:spLocks/>
        </xdr:cNvSpPr>
      </xdr:nvSpPr>
      <xdr:spPr>
        <a:xfrm>
          <a:off x="2686050" y="12077700"/>
          <a:ext cx="9525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20</xdr:row>
      <xdr:rowOff>228600</xdr:rowOff>
    </xdr:from>
    <xdr:to>
      <xdr:col>8</xdr:col>
      <xdr:colOff>200025</xdr:colOff>
      <xdr:row>27</xdr:row>
      <xdr:rowOff>0</xdr:rowOff>
    </xdr:to>
    <xdr:sp>
      <xdr:nvSpPr>
        <xdr:cNvPr id="5" name="Line 12"/>
        <xdr:cNvSpPr>
          <a:spLocks/>
        </xdr:cNvSpPr>
      </xdr:nvSpPr>
      <xdr:spPr>
        <a:xfrm>
          <a:off x="3095625" y="70675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32</xdr:row>
      <xdr:rowOff>228600</xdr:rowOff>
    </xdr:from>
    <xdr:to>
      <xdr:col>8</xdr:col>
      <xdr:colOff>200025</xdr:colOff>
      <xdr:row>44</xdr:row>
      <xdr:rowOff>0</xdr:rowOff>
    </xdr:to>
    <xdr:sp>
      <xdr:nvSpPr>
        <xdr:cNvPr id="6" name="Line 13"/>
        <xdr:cNvSpPr>
          <a:spLocks/>
        </xdr:cNvSpPr>
      </xdr:nvSpPr>
      <xdr:spPr>
        <a:xfrm>
          <a:off x="3095625" y="99250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11</xdr:row>
      <xdr:rowOff>28575</xdr:rowOff>
    </xdr:from>
    <xdr:to>
      <xdr:col>9</xdr:col>
      <xdr:colOff>219075</xdr:colOff>
      <xdr:row>24</xdr:row>
      <xdr:rowOff>238125</xdr:rowOff>
    </xdr:to>
    <xdr:sp>
      <xdr:nvSpPr>
        <xdr:cNvPr id="7" name="Line 14"/>
        <xdr:cNvSpPr>
          <a:spLocks/>
        </xdr:cNvSpPr>
      </xdr:nvSpPr>
      <xdr:spPr>
        <a:xfrm flipH="1">
          <a:off x="3524250" y="4724400"/>
          <a:ext cx="19050" cy="33051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34</xdr:row>
      <xdr:rowOff>9525</xdr:rowOff>
    </xdr:from>
    <xdr:to>
      <xdr:col>9</xdr:col>
      <xdr:colOff>219075</xdr:colOff>
      <xdr:row>43</xdr:row>
      <xdr:rowOff>19050</xdr:rowOff>
    </xdr:to>
    <xdr:sp>
      <xdr:nvSpPr>
        <xdr:cNvPr id="8" name="Line 15"/>
        <xdr:cNvSpPr>
          <a:spLocks/>
        </xdr:cNvSpPr>
      </xdr:nvSpPr>
      <xdr:spPr>
        <a:xfrm flipH="1">
          <a:off x="3533775" y="10182225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10</xdr:col>
      <xdr:colOff>228600</xdr:colOff>
      <xdr:row>45</xdr:row>
      <xdr:rowOff>9525</xdr:rowOff>
    </xdr:to>
    <xdr:sp>
      <xdr:nvSpPr>
        <xdr:cNvPr id="9" name="Line 16"/>
        <xdr:cNvSpPr>
          <a:spLocks/>
        </xdr:cNvSpPr>
      </xdr:nvSpPr>
      <xdr:spPr>
        <a:xfrm>
          <a:off x="3981450" y="9458325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31</xdr:row>
      <xdr:rowOff>9525</xdr:rowOff>
    </xdr:from>
    <xdr:to>
      <xdr:col>11</xdr:col>
      <xdr:colOff>200025</xdr:colOff>
      <xdr:row>45</xdr:row>
      <xdr:rowOff>0</xdr:rowOff>
    </xdr:to>
    <xdr:sp>
      <xdr:nvSpPr>
        <xdr:cNvPr id="10" name="Line 17"/>
        <xdr:cNvSpPr>
          <a:spLocks/>
        </xdr:cNvSpPr>
      </xdr:nvSpPr>
      <xdr:spPr>
        <a:xfrm>
          <a:off x="4381500" y="9467850"/>
          <a:ext cx="0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228600</xdr:rowOff>
    </xdr:from>
    <xdr:to>
      <xdr:col>12</xdr:col>
      <xdr:colOff>200025</xdr:colOff>
      <xdr:row>45</xdr:row>
      <xdr:rowOff>9525</xdr:rowOff>
    </xdr:to>
    <xdr:sp>
      <xdr:nvSpPr>
        <xdr:cNvPr id="11" name="Line 18"/>
        <xdr:cNvSpPr>
          <a:spLocks/>
        </xdr:cNvSpPr>
      </xdr:nvSpPr>
      <xdr:spPr>
        <a:xfrm>
          <a:off x="4810125" y="94488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33</xdr:row>
      <xdr:rowOff>19050</xdr:rowOff>
    </xdr:from>
    <xdr:to>
      <xdr:col>13</xdr:col>
      <xdr:colOff>219075</xdr:colOff>
      <xdr:row>44</xdr:row>
      <xdr:rowOff>0</xdr:rowOff>
    </xdr:to>
    <xdr:sp>
      <xdr:nvSpPr>
        <xdr:cNvPr id="12" name="Line 19"/>
        <xdr:cNvSpPr>
          <a:spLocks/>
        </xdr:cNvSpPr>
      </xdr:nvSpPr>
      <xdr:spPr>
        <a:xfrm>
          <a:off x="5238750" y="9953625"/>
          <a:ext cx="1905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42</xdr:row>
      <xdr:rowOff>9525</xdr:rowOff>
    </xdr:from>
    <xdr:to>
      <xdr:col>14</xdr:col>
      <xdr:colOff>219075</xdr:colOff>
      <xdr:row>54</xdr:row>
      <xdr:rowOff>0</xdr:rowOff>
    </xdr:to>
    <xdr:sp>
      <xdr:nvSpPr>
        <xdr:cNvPr id="13" name="Line 20"/>
        <xdr:cNvSpPr>
          <a:spLocks/>
        </xdr:cNvSpPr>
      </xdr:nvSpPr>
      <xdr:spPr>
        <a:xfrm>
          <a:off x="5686425" y="12087225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33</xdr:row>
      <xdr:rowOff>9525</xdr:rowOff>
    </xdr:from>
    <xdr:to>
      <xdr:col>15</xdr:col>
      <xdr:colOff>219075</xdr:colOff>
      <xdr:row>44</xdr:row>
      <xdr:rowOff>0</xdr:rowOff>
    </xdr:to>
    <xdr:sp>
      <xdr:nvSpPr>
        <xdr:cNvPr id="14" name="Line 22"/>
        <xdr:cNvSpPr>
          <a:spLocks/>
        </xdr:cNvSpPr>
      </xdr:nvSpPr>
      <xdr:spPr>
        <a:xfrm>
          <a:off x="6105525" y="9944100"/>
          <a:ext cx="952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30</xdr:row>
      <xdr:rowOff>228600</xdr:rowOff>
    </xdr:from>
    <xdr:to>
      <xdr:col>17</xdr:col>
      <xdr:colOff>209550</xdr:colOff>
      <xdr:row>45</xdr:row>
      <xdr:rowOff>0</xdr:rowOff>
    </xdr:to>
    <xdr:sp>
      <xdr:nvSpPr>
        <xdr:cNvPr id="15" name="Line 24"/>
        <xdr:cNvSpPr>
          <a:spLocks/>
        </xdr:cNvSpPr>
      </xdr:nvSpPr>
      <xdr:spPr>
        <a:xfrm>
          <a:off x="6962775" y="9448800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31</xdr:row>
      <xdr:rowOff>0</xdr:rowOff>
    </xdr:from>
    <xdr:to>
      <xdr:col>19</xdr:col>
      <xdr:colOff>219075</xdr:colOff>
      <xdr:row>45</xdr:row>
      <xdr:rowOff>0</xdr:rowOff>
    </xdr:to>
    <xdr:sp>
      <xdr:nvSpPr>
        <xdr:cNvPr id="16" name="Line 27"/>
        <xdr:cNvSpPr>
          <a:spLocks/>
        </xdr:cNvSpPr>
      </xdr:nvSpPr>
      <xdr:spPr>
        <a:xfrm>
          <a:off x="7829550" y="94583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42</xdr:row>
      <xdr:rowOff>0</xdr:rowOff>
    </xdr:from>
    <xdr:to>
      <xdr:col>20</xdr:col>
      <xdr:colOff>219075</xdr:colOff>
      <xdr:row>47</xdr:row>
      <xdr:rowOff>228600</xdr:rowOff>
    </xdr:to>
    <xdr:sp>
      <xdr:nvSpPr>
        <xdr:cNvPr id="17" name="Line 28"/>
        <xdr:cNvSpPr>
          <a:spLocks/>
        </xdr:cNvSpPr>
      </xdr:nvSpPr>
      <xdr:spPr>
        <a:xfrm>
          <a:off x="8258175" y="120777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58</xdr:row>
      <xdr:rowOff>0</xdr:rowOff>
    </xdr:from>
    <xdr:to>
      <xdr:col>21</xdr:col>
      <xdr:colOff>219075</xdr:colOff>
      <xdr:row>62</xdr:row>
      <xdr:rowOff>9525</xdr:rowOff>
    </xdr:to>
    <xdr:sp>
      <xdr:nvSpPr>
        <xdr:cNvPr id="18" name="Line 29"/>
        <xdr:cNvSpPr>
          <a:spLocks/>
        </xdr:cNvSpPr>
      </xdr:nvSpPr>
      <xdr:spPr>
        <a:xfrm>
          <a:off x="8686800" y="158877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58</xdr:row>
      <xdr:rowOff>9525</xdr:rowOff>
    </xdr:from>
    <xdr:to>
      <xdr:col>22</xdr:col>
      <xdr:colOff>219075</xdr:colOff>
      <xdr:row>62</xdr:row>
      <xdr:rowOff>0</xdr:rowOff>
    </xdr:to>
    <xdr:sp>
      <xdr:nvSpPr>
        <xdr:cNvPr id="19" name="Line 30"/>
        <xdr:cNvSpPr>
          <a:spLocks/>
        </xdr:cNvSpPr>
      </xdr:nvSpPr>
      <xdr:spPr>
        <a:xfrm>
          <a:off x="9115425" y="15897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53</xdr:row>
      <xdr:rowOff>0</xdr:rowOff>
    </xdr:from>
    <xdr:to>
      <xdr:col>23</xdr:col>
      <xdr:colOff>219075</xdr:colOff>
      <xdr:row>61</xdr:row>
      <xdr:rowOff>0</xdr:rowOff>
    </xdr:to>
    <xdr:sp>
      <xdr:nvSpPr>
        <xdr:cNvPr id="20" name="Line 31"/>
        <xdr:cNvSpPr>
          <a:spLocks/>
        </xdr:cNvSpPr>
      </xdr:nvSpPr>
      <xdr:spPr>
        <a:xfrm>
          <a:off x="9544050" y="146970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53</xdr:row>
      <xdr:rowOff>0</xdr:rowOff>
    </xdr:from>
    <xdr:to>
      <xdr:col>24</xdr:col>
      <xdr:colOff>200025</xdr:colOff>
      <xdr:row>60</xdr:row>
      <xdr:rowOff>0</xdr:rowOff>
    </xdr:to>
    <xdr:sp>
      <xdr:nvSpPr>
        <xdr:cNvPr id="21" name="Line 32"/>
        <xdr:cNvSpPr>
          <a:spLocks/>
        </xdr:cNvSpPr>
      </xdr:nvSpPr>
      <xdr:spPr>
        <a:xfrm>
          <a:off x="9953625" y="146970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190500</xdr:colOff>
      <xdr:row>56</xdr:row>
      <xdr:rowOff>0</xdr:rowOff>
    </xdr:from>
    <xdr:to>
      <xdr:col>25</xdr:col>
      <xdr:colOff>200025</xdr:colOff>
      <xdr:row>64</xdr:row>
      <xdr:rowOff>0</xdr:rowOff>
    </xdr:to>
    <xdr:sp>
      <xdr:nvSpPr>
        <xdr:cNvPr id="22" name="Line 33"/>
        <xdr:cNvSpPr>
          <a:spLocks/>
        </xdr:cNvSpPr>
      </xdr:nvSpPr>
      <xdr:spPr>
        <a:xfrm>
          <a:off x="10372725" y="15411450"/>
          <a:ext cx="95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228600</xdr:colOff>
      <xdr:row>56</xdr:row>
      <xdr:rowOff>9525</xdr:rowOff>
    </xdr:from>
    <xdr:to>
      <xdr:col>26</xdr:col>
      <xdr:colOff>228600</xdr:colOff>
      <xdr:row>67</xdr:row>
      <xdr:rowOff>0</xdr:rowOff>
    </xdr:to>
    <xdr:sp>
      <xdr:nvSpPr>
        <xdr:cNvPr id="23" name="Line 34"/>
        <xdr:cNvSpPr>
          <a:spLocks/>
        </xdr:cNvSpPr>
      </xdr:nvSpPr>
      <xdr:spPr>
        <a:xfrm>
          <a:off x="10839450" y="154209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56</xdr:row>
      <xdr:rowOff>0</xdr:rowOff>
    </xdr:from>
    <xdr:to>
      <xdr:col>27</xdr:col>
      <xdr:colOff>219075</xdr:colOff>
      <xdr:row>67</xdr:row>
      <xdr:rowOff>0</xdr:rowOff>
    </xdr:to>
    <xdr:sp>
      <xdr:nvSpPr>
        <xdr:cNvPr id="24" name="Line 35"/>
        <xdr:cNvSpPr>
          <a:spLocks/>
        </xdr:cNvSpPr>
      </xdr:nvSpPr>
      <xdr:spPr>
        <a:xfrm>
          <a:off x="11258550" y="15411450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53</xdr:row>
      <xdr:rowOff>9525</xdr:rowOff>
    </xdr:from>
    <xdr:to>
      <xdr:col>30</xdr:col>
      <xdr:colOff>219075</xdr:colOff>
      <xdr:row>65</xdr:row>
      <xdr:rowOff>0</xdr:rowOff>
    </xdr:to>
    <xdr:sp>
      <xdr:nvSpPr>
        <xdr:cNvPr id="25" name="Line 38"/>
        <xdr:cNvSpPr>
          <a:spLocks/>
        </xdr:cNvSpPr>
      </xdr:nvSpPr>
      <xdr:spPr>
        <a:xfrm>
          <a:off x="12544425" y="14706600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200025</xdr:colOff>
      <xdr:row>53</xdr:row>
      <xdr:rowOff>0</xdr:rowOff>
    </xdr:from>
    <xdr:to>
      <xdr:col>33</xdr:col>
      <xdr:colOff>200025</xdr:colOff>
      <xdr:row>65</xdr:row>
      <xdr:rowOff>0</xdr:rowOff>
    </xdr:to>
    <xdr:sp>
      <xdr:nvSpPr>
        <xdr:cNvPr id="26" name="Line 41"/>
        <xdr:cNvSpPr>
          <a:spLocks/>
        </xdr:cNvSpPr>
      </xdr:nvSpPr>
      <xdr:spPr>
        <a:xfrm>
          <a:off x="13811250" y="1469707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57</xdr:row>
      <xdr:rowOff>0</xdr:rowOff>
    </xdr:from>
    <xdr:to>
      <xdr:col>34</xdr:col>
      <xdr:colOff>200025</xdr:colOff>
      <xdr:row>68</xdr:row>
      <xdr:rowOff>9525</xdr:rowOff>
    </xdr:to>
    <xdr:sp>
      <xdr:nvSpPr>
        <xdr:cNvPr id="27" name="Line 42"/>
        <xdr:cNvSpPr>
          <a:spLocks/>
        </xdr:cNvSpPr>
      </xdr:nvSpPr>
      <xdr:spPr>
        <a:xfrm>
          <a:off x="14239875" y="15649575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228600</xdr:colOff>
      <xdr:row>51</xdr:row>
      <xdr:rowOff>228600</xdr:rowOff>
    </xdr:from>
    <xdr:to>
      <xdr:col>35</xdr:col>
      <xdr:colOff>228600</xdr:colOff>
      <xdr:row>57</xdr:row>
      <xdr:rowOff>9525</xdr:rowOff>
    </xdr:to>
    <xdr:sp>
      <xdr:nvSpPr>
        <xdr:cNvPr id="28" name="Line 43"/>
        <xdr:cNvSpPr>
          <a:spLocks/>
        </xdr:cNvSpPr>
      </xdr:nvSpPr>
      <xdr:spPr>
        <a:xfrm>
          <a:off x="14697075" y="144494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200025</xdr:colOff>
      <xdr:row>54</xdr:row>
      <xdr:rowOff>9525</xdr:rowOff>
    </xdr:from>
    <xdr:to>
      <xdr:col>36</xdr:col>
      <xdr:colOff>200025</xdr:colOff>
      <xdr:row>59</xdr:row>
      <xdr:rowOff>9525</xdr:rowOff>
    </xdr:to>
    <xdr:sp>
      <xdr:nvSpPr>
        <xdr:cNvPr id="29" name="Line 44"/>
        <xdr:cNvSpPr>
          <a:spLocks/>
        </xdr:cNvSpPr>
      </xdr:nvSpPr>
      <xdr:spPr>
        <a:xfrm>
          <a:off x="15097125" y="149447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0</xdr:rowOff>
    </xdr:from>
    <xdr:to>
      <xdr:col>37</xdr:col>
      <xdr:colOff>228600</xdr:colOff>
      <xdr:row>57</xdr:row>
      <xdr:rowOff>0</xdr:rowOff>
    </xdr:to>
    <xdr:sp>
      <xdr:nvSpPr>
        <xdr:cNvPr id="30" name="Line 45"/>
        <xdr:cNvSpPr>
          <a:spLocks/>
        </xdr:cNvSpPr>
      </xdr:nvSpPr>
      <xdr:spPr>
        <a:xfrm>
          <a:off x="15554325" y="144589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228600</xdr:colOff>
      <xdr:row>54</xdr:row>
      <xdr:rowOff>0</xdr:rowOff>
    </xdr:from>
    <xdr:to>
      <xdr:col>38</xdr:col>
      <xdr:colOff>228600</xdr:colOff>
      <xdr:row>59</xdr:row>
      <xdr:rowOff>9525</xdr:rowOff>
    </xdr:to>
    <xdr:sp>
      <xdr:nvSpPr>
        <xdr:cNvPr id="31" name="Line 46"/>
        <xdr:cNvSpPr>
          <a:spLocks/>
        </xdr:cNvSpPr>
      </xdr:nvSpPr>
      <xdr:spPr>
        <a:xfrm>
          <a:off x="15982950" y="149352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219075</xdr:colOff>
      <xdr:row>58</xdr:row>
      <xdr:rowOff>9525</xdr:rowOff>
    </xdr:from>
    <xdr:to>
      <xdr:col>39</xdr:col>
      <xdr:colOff>219075</xdr:colOff>
      <xdr:row>64</xdr:row>
      <xdr:rowOff>9525</xdr:rowOff>
    </xdr:to>
    <xdr:sp>
      <xdr:nvSpPr>
        <xdr:cNvPr id="32" name="Line 47"/>
        <xdr:cNvSpPr>
          <a:spLocks/>
        </xdr:cNvSpPr>
      </xdr:nvSpPr>
      <xdr:spPr>
        <a:xfrm>
          <a:off x="16402050" y="158972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219075</xdr:colOff>
      <xdr:row>54</xdr:row>
      <xdr:rowOff>9525</xdr:rowOff>
    </xdr:from>
    <xdr:to>
      <xdr:col>40</xdr:col>
      <xdr:colOff>219075</xdr:colOff>
      <xdr:row>59</xdr:row>
      <xdr:rowOff>9525</xdr:rowOff>
    </xdr:to>
    <xdr:sp>
      <xdr:nvSpPr>
        <xdr:cNvPr id="33" name="Line 48"/>
        <xdr:cNvSpPr>
          <a:spLocks/>
        </xdr:cNvSpPr>
      </xdr:nvSpPr>
      <xdr:spPr>
        <a:xfrm>
          <a:off x="16830675" y="149447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57</xdr:row>
      <xdr:rowOff>228600</xdr:rowOff>
    </xdr:from>
    <xdr:to>
      <xdr:col>41</xdr:col>
      <xdr:colOff>200025</xdr:colOff>
      <xdr:row>64</xdr:row>
      <xdr:rowOff>0</xdr:rowOff>
    </xdr:to>
    <xdr:sp>
      <xdr:nvSpPr>
        <xdr:cNvPr id="34" name="Line 50"/>
        <xdr:cNvSpPr>
          <a:spLocks/>
        </xdr:cNvSpPr>
      </xdr:nvSpPr>
      <xdr:spPr>
        <a:xfrm>
          <a:off x="17240250" y="158781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219075</xdr:colOff>
      <xdr:row>53</xdr:row>
      <xdr:rowOff>0</xdr:rowOff>
    </xdr:from>
    <xdr:to>
      <xdr:col>42</xdr:col>
      <xdr:colOff>219075</xdr:colOff>
      <xdr:row>58</xdr:row>
      <xdr:rowOff>0</xdr:rowOff>
    </xdr:to>
    <xdr:sp>
      <xdr:nvSpPr>
        <xdr:cNvPr id="35" name="Line 51"/>
        <xdr:cNvSpPr>
          <a:spLocks/>
        </xdr:cNvSpPr>
      </xdr:nvSpPr>
      <xdr:spPr>
        <a:xfrm>
          <a:off x="17687925" y="146970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219075</xdr:colOff>
      <xdr:row>60</xdr:row>
      <xdr:rowOff>9525</xdr:rowOff>
    </xdr:from>
    <xdr:to>
      <xdr:col>43</xdr:col>
      <xdr:colOff>219075</xdr:colOff>
      <xdr:row>66</xdr:row>
      <xdr:rowOff>0</xdr:rowOff>
    </xdr:to>
    <xdr:sp>
      <xdr:nvSpPr>
        <xdr:cNvPr id="36" name="Line 52"/>
        <xdr:cNvSpPr>
          <a:spLocks/>
        </xdr:cNvSpPr>
      </xdr:nvSpPr>
      <xdr:spPr>
        <a:xfrm>
          <a:off x="18116550" y="163734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228600</xdr:colOff>
      <xdr:row>58</xdr:row>
      <xdr:rowOff>0</xdr:rowOff>
    </xdr:from>
    <xdr:to>
      <xdr:col>44</xdr:col>
      <xdr:colOff>228600</xdr:colOff>
      <xdr:row>66</xdr:row>
      <xdr:rowOff>0</xdr:rowOff>
    </xdr:to>
    <xdr:sp>
      <xdr:nvSpPr>
        <xdr:cNvPr id="37" name="Line 53"/>
        <xdr:cNvSpPr>
          <a:spLocks/>
        </xdr:cNvSpPr>
      </xdr:nvSpPr>
      <xdr:spPr>
        <a:xfrm>
          <a:off x="18554700" y="158877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58</xdr:row>
      <xdr:rowOff>0</xdr:rowOff>
    </xdr:from>
    <xdr:to>
      <xdr:col>45</xdr:col>
      <xdr:colOff>219075</xdr:colOff>
      <xdr:row>66</xdr:row>
      <xdr:rowOff>0</xdr:rowOff>
    </xdr:to>
    <xdr:sp>
      <xdr:nvSpPr>
        <xdr:cNvPr id="38" name="Line 54"/>
        <xdr:cNvSpPr>
          <a:spLocks/>
        </xdr:cNvSpPr>
      </xdr:nvSpPr>
      <xdr:spPr>
        <a:xfrm>
          <a:off x="18973800" y="158877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219075</xdr:colOff>
      <xdr:row>58</xdr:row>
      <xdr:rowOff>0</xdr:rowOff>
    </xdr:from>
    <xdr:to>
      <xdr:col>46</xdr:col>
      <xdr:colOff>219075</xdr:colOff>
      <xdr:row>62</xdr:row>
      <xdr:rowOff>228600</xdr:rowOff>
    </xdr:to>
    <xdr:sp>
      <xdr:nvSpPr>
        <xdr:cNvPr id="39" name="Line 55"/>
        <xdr:cNvSpPr>
          <a:spLocks/>
        </xdr:cNvSpPr>
      </xdr:nvSpPr>
      <xdr:spPr>
        <a:xfrm>
          <a:off x="19402425" y="158877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219075</xdr:colOff>
      <xdr:row>60</xdr:row>
      <xdr:rowOff>0</xdr:rowOff>
    </xdr:from>
    <xdr:to>
      <xdr:col>47</xdr:col>
      <xdr:colOff>219075</xdr:colOff>
      <xdr:row>71</xdr:row>
      <xdr:rowOff>9525</xdr:rowOff>
    </xdr:to>
    <xdr:sp>
      <xdr:nvSpPr>
        <xdr:cNvPr id="40" name="Line 56"/>
        <xdr:cNvSpPr>
          <a:spLocks/>
        </xdr:cNvSpPr>
      </xdr:nvSpPr>
      <xdr:spPr>
        <a:xfrm>
          <a:off x="19802475" y="163639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219075</xdr:colOff>
      <xdr:row>59</xdr:row>
      <xdr:rowOff>228600</xdr:rowOff>
    </xdr:from>
    <xdr:to>
      <xdr:col>48</xdr:col>
      <xdr:colOff>219075</xdr:colOff>
      <xdr:row>64</xdr:row>
      <xdr:rowOff>0</xdr:rowOff>
    </xdr:to>
    <xdr:sp>
      <xdr:nvSpPr>
        <xdr:cNvPr id="41" name="Line 57"/>
        <xdr:cNvSpPr>
          <a:spLocks/>
        </xdr:cNvSpPr>
      </xdr:nvSpPr>
      <xdr:spPr>
        <a:xfrm>
          <a:off x="20231100" y="163544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0</xdr:rowOff>
    </xdr:from>
    <xdr:to>
      <xdr:col>49</xdr:col>
      <xdr:colOff>228600</xdr:colOff>
      <xdr:row>66</xdr:row>
      <xdr:rowOff>9525</xdr:rowOff>
    </xdr:to>
    <xdr:sp>
      <xdr:nvSpPr>
        <xdr:cNvPr id="42" name="Line 58"/>
        <xdr:cNvSpPr>
          <a:spLocks/>
        </xdr:cNvSpPr>
      </xdr:nvSpPr>
      <xdr:spPr>
        <a:xfrm>
          <a:off x="20669250" y="163639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219075</xdr:colOff>
      <xdr:row>60</xdr:row>
      <xdr:rowOff>0</xdr:rowOff>
    </xdr:from>
    <xdr:to>
      <xdr:col>50</xdr:col>
      <xdr:colOff>219075</xdr:colOff>
      <xdr:row>66</xdr:row>
      <xdr:rowOff>9525</xdr:rowOff>
    </xdr:to>
    <xdr:sp>
      <xdr:nvSpPr>
        <xdr:cNvPr id="43" name="Line 59"/>
        <xdr:cNvSpPr>
          <a:spLocks/>
        </xdr:cNvSpPr>
      </xdr:nvSpPr>
      <xdr:spPr>
        <a:xfrm>
          <a:off x="21088350" y="1636395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190500</xdr:colOff>
      <xdr:row>60</xdr:row>
      <xdr:rowOff>0</xdr:rowOff>
    </xdr:from>
    <xdr:to>
      <xdr:col>51</xdr:col>
      <xdr:colOff>190500</xdr:colOff>
      <xdr:row>66</xdr:row>
      <xdr:rowOff>0</xdr:rowOff>
    </xdr:to>
    <xdr:sp>
      <xdr:nvSpPr>
        <xdr:cNvPr id="44" name="Line 60"/>
        <xdr:cNvSpPr>
          <a:spLocks/>
        </xdr:cNvSpPr>
      </xdr:nvSpPr>
      <xdr:spPr>
        <a:xfrm>
          <a:off x="21488400" y="163639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219075</xdr:colOff>
      <xdr:row>60</xdr:row>
      <xdr:rowOff>0</xdr:rowOff>
    </xdr:from>
    <xdr:to>
      <xdr:col>52</xdr:col>
      <xdr:colOff>219075</xdr:colOff>
      <xdr:row>66</xdr:row>
      <xdr:rowOff>0</xdr:rowOff>
    </xdr:to>
    <xdr:sp>
      <xdr:nvSpPr>
        <xdr:cNvPr id="45" name="Line 61"/>
        <xdr:cNvSpPr>
          <a:spLocks/>
        </xdr:cNvSpPr>
      </xdr:nvSpPr>
      <xdr:spPr>
        <a:xfrm>
          <a:off x="21945600" y="163639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219075</xdr:colOff>
      <xdr:row>41</xdr:row>
      <xdr:rowOff>0</xdr:rowOff>
    </xdr:from>
    <xdr:to>
      <xdr:col>53</xdr:col>
      <xdr:colOff>219075</xdr:colOff>
      <xdr:row>52</xdr:row>
      <xdr:rowOff>228600</xdr:rowOff>
    </xdr:to>
    <xdr:sp>
      <xdr:nvSpPr>
        <xdr:cNvPr id="46" name="Line 62"/>
        <xdr:cNvSpPr>
          <a:spLocks/>
        </xdr:cNvSpPr>
      </xdr:nvSpPr>
      <xdr:spPr>
        <a:xfrm>
          <a:off x="22374225" y="11839575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200025</xdr:colOff>
      <xdr:row>53</xdr:row>
      <xdr:rowOff>9525</xdr:rowOff>
    </xdr:from>
    <xdr:to>
      <xdr:col>54</xdr:col>
      <xdr:colOff>200025</xdr:colOff>
      <xdr:row>58</xdr:row>
      <xdr:rowOff>0</xdr:rowOff>
    </xdr:to>
    <xdr:sp>
      <xdr:nvSpPr>
        <xdr:cNvPr id="47" name="Line 63"/>
        <xdr:cNvSpPr>
          <a:spLocks/>
        </xdr:cNvSpPr>
      </xdr:nvSpPr>
      <xdr:spPr>
        <a:xfrm>
          <a:off x="22783800" y="147066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200025</xdr:colOff>
      <xdr:row>58</xdr:row>
      <xdr:rowOff>9525</xdr:rowOff>
    </xdr:from>
    <xdr:to>
      <xdr:col>55</xdr:col>
      <xdr:colOff>200025</xdr:colOff>
      <xdr:row>63</xdr:row>
      <xdr:rowOff>9525</xdr:rowOff>
    </xdr:to>
    <xdr:sp>
      <xdr:nvSpPr>
        <xdr:cNvPr id="48" name="Line 64"/>
        <xdr:cNvSpPr>
          <a:spLocks/>
        </xdr:cNvSpPr>
      </xdr:nvSpPr>
      <xdr:spPr>
        <a:xfrm>
          <a:off x="23212425" y="158972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219075</xdr:colOff>
      <xdr:row>41</xdr:row>
      <xdr:rowOff>0</xdr:rowOff>
    </xdr:from>
    <xdr:to>
      <xdr:col>56</xdr:col>
      <xdr:colOff>219075</xdr:colOff>
      <xdr:row>45</xdr:row>
      <xdr:rowOff>0</xdr:rowOff>
    </xdr:to>
    <xdr:sp>
      <xdr:nvSpPr>
        <xdr:cNvPr id="49" name="Line 65"/>
        <xdr:cNvSpPr>
          <a:spLocks/>
        </xdr:cNvSpPr>
      </xdr:nvSpPr>
      <xdr:spPr>
        <a:xfrm>
          <a:off x="23660100" y="118395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219075</xdr:colOff>
      <xdr:row>41</xdr:row>
      <xdr:rowOff>0</xdr:rowOff>
    </xdr:from>
    <xdr:to>
      <xdr:col>57</xdr:col>
      <xdr:colOff>219075</xdr:colOff>
      <xdr:row>44</xdr:row>
      <xdr:rowOff>228600</xdr:rowOff>
    </xdr:to>
    <xdr:sp>
      <xdr:nvSpPr>
        <xdr:cNvPr id="50" name="Line 66"/>
        <xdr:cNvSpPr>
          <a:spLocks/>
        </xdr:cNvSpPr>
      </xdr:nvSpPr>
      <xdr:spPr>
        <a:xfrm>
          <a:off x="24088725" y="118395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200025</xdr:colOff>
      <xdr:row>41</xdr:row>
      <xdr:rowOff>0</xdr:rowOff>
    </xdr:from>
    <xdr:to>
      <xdr:col>58</xdr:col>
      <xdr:colOff>200025</xdr:colOff>
      <xdr:row>45</xdr:row>
      <xdr:rowOff>0</xdr:rowOff>
    </xdr:to>
    <xdr:sp>
      <xdr:nvSpPr>
        <xdr:cNvPr id="51" name="Line 67"/>
        <xdr:cNvSpPr>
          <a:spLocks/>
        </xdr:cNvSpPr>
      </xdr:nvSpPr>
      <xdr:spPr>
        <a:xfrm>
          <a:off x="24498300" y="118395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22</xdr:row>
      <xdr:rowOff>0</xdr:rowOff>
    </xdr:from>
    <xdr:to>
      <xdr:col>13</xdr:col>
      <xdr:colOff>228600</xdr:colOff>
      <xdr:row>27</xdr:row>
      <xdr:rowOff>9525</xdr:rowOff>
    </xdr:to>
    <xdr:sp>
      <xdr:nvSpPr>
        <xdr:cNvPr id="52" name="Line 12"/>
        <xdr:cNvSpPr>
          <a:spLocks/>
        </xdr:cNvSpPr>
      </xdr:nvSpPr>
      <xdr:spPr>
        <a:xfrm>
          <a:off x="5257800" y="7315200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22</xdr:row>
      <xdr:rowOff>9525</xdr:rowOff>
    </xdr:from>
    <xdr:to>
      <xdr:col>15</xdr:col>
      <xdr:colOff>209550</xdr:colOff>
      <xdr:row>27</xdr:row>
      <xdr:rowOff>19050</xdr:rowOff>
    </xdr:to>
    <xdr:sp>
      <xdr:nvSpPr>
        <xdr:cNvPr id="53" name="Line 12"/>
        <xdr:cNvSpPr>
          <a:spLocks/>
        </xdr:cNvSpPr>
      </xdr:nvSpPr>
      <xdr:spPr>
        <a:xfrm>
          <a:off x="6096000" y="7324725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22</xdr:row>
      <xdr:rowOff>0</xdr:rowOff>
    </xdr:from>
    <xdr:to>
      <xdr:col>16</xdr:col>
      <xdr:colOff>209550</xdr:colOff>
      <xdr:row>27</xdr:row>
      <xdr:rowOff>9525</xdr:rowOff>
    </xdr:to>
    <xdr:sp>
      <xdr:nvSpPr>
        <xdr:cNvPr id="54" name="Line 12"/>
        <xdr:cNvSpPr>
          <a:spLocks/>
        </xdr:cNvSpPr>
      </xdr:nvSpPr>
      <xdr:spPr>
        <a:xfrm>
          <a:off x="6524625" y="7315200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22</xdr:row>
      <xdr:rowOff>0</xdr:rowOff>
    </xdr:from>
    <xdr:to>
      <xdr:col>18</xdr:col>
      <xdr:colOff>228600</xdr:colOff>
      <xdr:row>27</xdr:row>
      <xdr:rowOff>9525</xdr:rowOff>
    </xdr:to>
    <xdr:sp>
      <xdr:nvSpPr>
        <xdr:cNvPr id="55" name="Line 12"/>
        <xdr:cNvSpPr>
          <a:spLocks/>
        </xdr:cNvSpPr>
      </xdr:nvSpPr>
      <xdr:spPr>
        <a:xfrm>
          <a:off x="7400925" y="7315200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33</xdr:row>
      <xdr:rowOff>0</xdr:rowOff>
    </xdr:from>
    <xdr:to>
      <xdr:col>16</xdr:col>
      <xdr:colOff>209550</xdr:colOff>
      <xdr:row>43</xdr:row>
      <xdr:rowOff>228600</xdr:rowOff>
    </xdr:to>
    <xdr:sp>
      <xdr:nvSpPr>
        <xdr:cNvPr id="56" name="Line 22"/>
        <xdr:cNvSpPr>
          <a:spLocks/>
        </xdr:cNvSpPr>
      </xdr:nvSpPr>
      <xdr:spPr>
        <a:xfrm>
          <a:off x="6524625" y="9934575"/>
          <a:ext cx="952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33</xdr:row>
      <xdr:rowOff>0</xdr:rowOff>
    </xdr:from>
    <xdr:to>
      <xdr:col>18</xdr:col>
      <xdr:colOff>200025</xdr:colOff>
      <xdr:row>43</xdr:row>
      <xdr:rowOff>228600</xdr:rowOff>
    </xdr:to>
    <xdr:sp>
      <xdr:nvSpPr>
        <xdr:cNvPr id="57" name="Line 22"/>
        <xdr:cNvSpPr>
          <a:spLocks/>
        </xdr:cNvSpPr>
      </xdr:nvSpPr>
      <xdr:spPr>
        <a:xfrm>
          <a:off x="7372350" y="9934575"/>
          <a:ext cx="952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42</xdr:row>
      <xdr:rowOff>19050</xdr:rowOff>
    </xdr:from>
    <xdr:to>
      <xdr:col>28</xdr:col>
      <xdr:colOff>209550</xdr:colOff>
      <xdr:row>53</xdr:row>
      <xdr:rowOff>9525</xdr:rowOff>
    </xdr:to>
    <xdr:sp>
      <xdr:nvSpPr>
        <xdr:cNvPr id="58" name="Line 36"/>
        <xdr:cNvSpPr>
          <a:spLocks/>
        </xdr:cNvSpPr>
      </xdr:nvSpPr>
      <xdr:spPr>
        <a:xfrm>
          <a:off x="11677650" y="120967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209550</xdr:colOff>
      <xdr:row>42</xdr:row>
      <xdr:rowOff>19050</xdr:rowOff>
    </xdr:from>
    <xdr:to>
      <xdr:col>29</xdr:col>
      <xdr:colOff>209550</xdr:colOff>
      <xdr:row>53</xdr:row>
      <xdr:rowOff>9525</xdr:rowOff>
    </xdr:to>
    <xdr:sp>
      <xdr:nvSpPr>
        <xdr:cNvPr id="59" name="Line 36"/>
        <xdr:cNvSpPr>
          <a:spLocks/>
        </xdr:cNvSpPr>
      </xdr:nvSpPr>
      <xdr:spPr>
        <a:xfrm>
          <a:off x="12106275" y="1209675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42</xdr:row>
      <xdr:rowOff>9525</xdr:rowOff>
    </xdr:from>
    <xdr:to>
      <xdr:col>31</xdr:col>
      <xdr:colOff>200025</xdr:colOff>
      <xdr:row>53</xdr:row>
      <xdr:rowOff>0</xdr:rowOff>
    </xdr:to>
    <xdr:sp>
      <xdr:nvSpPr>
        <xdr:cNvPr id="60" name="Line 36"/>
        <xdr:cNvSpPr>
          <a:spLocks/>
        </xdr:cNvSpPr>
      </xdr:nvSpPr>
      <xdr:spPr>
        <a:xfrm>
          <a:off x="12954000" y="1208722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42</xdr:row>
      <xdr:rowOff>9525</xdr:rowOff>
    </xdr:from>
    <xdr:to>
      <xdr:col>32</xdr:col>
      <xdr:colOff>200025</xdr:colOff>
      <xdr:row>53</xdr:row>
      <xdr:rowOff>0</xdr:rowOff>
    </xdr:to>
    <xdr:sp>
      <xdr:nvSpPr>
        <xdr:cNvPr id="61" name="Line 36"/>
        <xdr:cNvSpPr>
          <a:spLocks/>
        </xdr:cNvSpPr>
      </xdr:nvSpPr>
      <xdr:spPr>
        <a:xfrm>
          <a:off x="13382625" y="1208722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6"/>
  <sheetViews>
    <sheetView tabSelected="1" zoomScale="75" zoomScaleNormal="75" zoomScalePageLayoutView="0" workbookViewId="0" topLeftCell="A1">
      <selection activeCell="K15" sqref="K15"/>
    </sheetView>
  </sheetViews>
  <sheetFormatPr defaultColWidth="9.00390625" defaultRowHeight="13.5"/>
  <cols>
    <col min="1" max="1" width="3.125" style="0" customWidth="1"/>
    <col min="2" max="2" width="3.125" style="1" customWidth="1"/>
    <col min="3" max="4" width="4.625" style="1" customWidth="1"/>
    <col min="5" max="46" width="5.625" style="0" customWidth="1"/>
    <col min="47" max="47" width="5.25390625" style="0" customWidth="1"/>
    <col min="48" max="59" width="5.625" style="0" customWidth="1"/>
    <col min="60" max="62" width="4.625" style="1" customWidth="1"/>
    <col min="63" max="63" width="3.00390625" style="0" customWidth="1"/>
  </cols>
  <sheetData>
    <row r="1" spans="1:20" ht="54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3" spans="2:62" ht="30" customHeight="1">
      <c r="B3" s="103" t="s">
        <v>70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</row>
    <row r="4" spans="58:62" ht="14.25" thickBot="1">
      <c r="BF4" s="104" t="s">
        <v>58</v>
      </c>
      <c r="BG4" s="104"/>
      <c r="BH4" s="104"/>
      <c r="BI4" s="104"/>
      <c r="BJ4" s="104"/>
    </row>
    <row r="5" spans="2:62" s="3" customFormat="1" ht="18" customHeight="1">
      <c r="B5" s="99" t="s">
        <v>60</v>
      </c>
      <c r="C5" s="100"/>
      <c r="D5" s="101"/>
      <c r="E5" s="18">
        <v>40806</v>
      </c>
      <c r="F5" s="8">
        <v>40806</v>
      </c>
      <c r="G5" s="8">
        <v>40806</v>
      </c>
      <c r="H5" s="8">
        <v>40806</v>
      </c>
      <c r="I5" s="8">
        <v>40806</v>
      </c>
      <c r="J5" s="8">
        <v>40806</v>
      </c>
      <c r="K5" s="8">
        <v>40806</v>
      </c>
      <c r="L5" s="8">
        <v>40806</v>
      </c>
      <c r="M5" s="8">
        <v>40806</v>
      </c>
      <c r="N5" s="8">
        <v>40806</v>
      </c>
      <c r="O5" s="8">
        <v>40806</v>
      </c>
      <c r="P5" s="8">
        <v>40806</v>
      </c>
      <c r="Q5" s="8">
        <v>40806</v>
      </c>
      <c r="R5" s="8">
        <v>40806</v>
      </c>
      <c r="S5" s="8">
        <v>40806</v>
      </c>
      <c r="T5" s="8">
        <v>40806</v>
      </c>
      <c r="U5" s="8">
        <v>40806</v>
      </c>
      <c r="V5" s="7"/>
      <c r="W5" s="8">
        <v>40813</v>
      </c>
      <c r="X5" s="8">
        <v>40813</v>
      </c>
      <c r="Y5" s="7"/>
      <c r="Z5" s="8">
        <v>40816</v>
      </c>
      <c r="AA5" s="98">
        <v>40816</v>
      </c>
      <c r="AB5" s="98"/>
      <c r="AC5" s="98"/>
      <c r="AD5" s="98"/>
      <c r="AE5" s="98">
        <v>40816</v>
      </c>
      <c r="AF5" s="98"/>
      <c r="AG5" s="98"/>
      <c r="AH5" s="98"/>
      <c r="AI5" s="98"/>
      <c r="AJ5" s="98">
        <v>40814</v>
      </c>
      <c r="AK5" s="98"/>
      <c r="AL5" s="98">
        <v>40814</v>
      </c>
      <c r="AM5" s="98"/>
      <c r="AN5" s="98"/>
      <c r="AO5" s="8">
        <v>40814</v>
      </c>
      <c r="AP5" s="8">
        <v>40813</v>
      </c>
      <c r="AQ5" s="8">
        <v>40816</v>
      </c>
      <c r="AR5" s="8">
        <v>40816</v>
      </c>
      <c r="AS5" s="8">
        <v>40816</v>
      </c>
      <c r="AT5" s="8">
        <v>40816</v>
      </c>
      <c r="AU5" s="8">
        <v>40816</v>
      </c>
      <c r="AV5" s="98">
        <v>40819</v>
      </c>
      <c r="AW5" s="98"/>
      <c r="AX5" s="98"/>
      <c r="AY5" s="98"/>
      <c r="AZ5" s="98"/>
      <c r="BA5" s="98"/>
      <c r="BB5" s="98">
        <v>40811</v>
      </c>
      <c r="BC5" s="98"/>
      <c r="BD5" s="98"/>
      <c r="BE5" s="98">
        <v>40806</v>
      </c>
      <c r="BF5" s="98"/>
      <c r="BG5" s="16">
        <v>40806</v>
      </c>
      <c r="BH5" s="99" t="str">
        <f>B5</f>
        <v>落水予定日</v>
      </c>
      <c r="BI5" s="100"/>
      <c r="BJ5" s="101"/>
    </row>
    <row r="6" spans="2:62" s="3" customFormat="1" ht="18" customHeight="1">
      <c r="B6" s="85" t="s">
        <v>61</v>
      </c>
      <c r="C6" s="86"/>
      <c r="D6" s="87"/>
      <c r="E6" s="19">
        <v>40654</v>
      </c>
      <c r="F6" s="9">
        <v>40654</v>
      </c>
      <c r="G6" s="9">
        <v>40654</v>
      </c>
      <c r="H6" s="9">
        <v>40654</v>
      </c>
      <c r="I6" s="4"/>
      <c r="J6" s="9"/>
      <c r="K6" s="9">
        <v>40651</v>
      </c>
      <c r="L6" s="9">
        <v>40651</v>
      </c>
      <c r="M6" s="9">
        <v>40651</v>
      </c>
      <c r="N6" s="9">
        <v>40651</v>
      </c>
      <c r="O6" s="4"/>
      <c r="P6" s="9">
        <v>40651</v>
      </c>
      <c r="Q6" s="9">
        <v>40651</v>
      </c>
      <c r="R6" s="9">
        <v>40651</v>
      </c>
      <c r="S6" s="9">
        <v>40651</v>
      </c>
      <c r="T6" s="9">
        <v>40651</v>
      </c>
      <c r="U6" s="9">
        <v>40658</v>
      </c>
      <c r="V6" s="9">
        <v>40664</v>
      </c>
      <c r="W6" s="4"/>
      <c r="X6" s="9">
        <v>40664</v>
      </c>
      <c r="Y6" s="9">
        <v>40664</v>
      </c>
      <c r="Z6" s="9">
        <v>40664</v>
      </c>
      <c r="AA6" s="102" t="s">
        <v>69</v>
      </c>
      <c r="AB6" s="102"/>
      <c r="AC6" s="102"/>
      <c r="AD6" s="102"/>
      <c r="AE6" s="102" t="s">
        <v>69</v>
      </c>
      <c r="AF6" s="102"/>
      <c r="AG6" s="102"/>
      <c r="AH6" s="102"/>
      <c r="AI6" s="102"/>
      <c r="AJ6" s="9"/>
      <c r="AK6" s="9">
        <v>40663</v>
      </c>
      <c r="AL6" s="9"/>
      <c r="AM6" s="9"/>
      <c r="AN6" s="9"/>
      <c r="AO6" s="9">
        <v>40663</v>
      </c>
      <c r="AP6" s="9">
        <v>40663</v>
      </c>
      <c r="AQ6" s="4"/>
      <c r="AR6" s="9">
        <v>40663</v>
      </c>
      <c r="AS6" s="9">
        <v>40663</v>
      </c>
      <c r="AT6" s="9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7"/>
      <c r="BH6" s="85" t="str">
        <f>B6</f>
        <v>苗代用水</v>
      </c>
      <c r="BI6" s="86"/>
      <c r="BJ6" s="87"/>
    </row>
    <row r="7" spans="2:62" ht="19.5" customHeight="1">
      <c r="B7" s="85" t="s">
        <v>55</v>
      </c>
      <c r="C7" s="86"/>
      <c r="D7" s="87"/>
      <c r="E7" s="91" t="s">
        <v>0</v>
      </c>
      <c r="F7" s="93" t="s">
        <v>1</v>
      </c>
      <c r="G7" s="95" t="s">
        <v>54</v>
      </c>
      <c r="H7" s="93" t="s">
        <v>2</v>
      </c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93" t="s">
        <v>13</v>
      </c>
      <c r="V7" s="12"/>
      <c r="W7" s="11"/>
      <c r="X7" s="11"/>
      <c r="Y7" s="13"/>
      <c r="Z7" s="69" t="s">
        <v>18</v>
      </c>
      <c r="AA7" s="12"/>
      <c r="AB7" s="11"/>
      <c r="AC7" s="11"/>
      <c r="AD7" s="13"/>
      <c r="AE7" s="12"/>
      <c r="AF7" s="11"/>
      <c r="AG7" s="11"/>
      <c r="AH7" s="11"/>
      <c r="AI7" s="13"/>
      <c r="AJ7" s="71" t="s">
        <v>48</v>
      </c>
      <c r="AK7" s="72"/>
      <c r="AL7" s="72"/>
      <c r="AM7" s="72"/>
      <c r="AN7" s="72"/>
      <c r="AO7" s="72"/>
      <c r="AP7" s="72"/>
      <c r="AQ7" s="72"/>
      <c r="AR7" s="14">
        <f>SUM(AJ11:AT11)</f>
        <v>86.2</v>
      </c>
      <c r="AS7" s="15"/>
      <c r="AT7" s="10"/>
      <c r="AU7" s="69" t="s">
        <v>28</v>
      </c>
      <c r="AV7" s="12"/>
      <c r="AW7" s="11"/>
      <c r="AX7" s="11"/>
      <c r="AY7" s="11"/>
      <c r="AZ7" s="11"/>
      <c r="BA7" s="13"/>
      <c r="BB7" s="12"/>
      <c r="BC7" s="11"/>
      <c r="BD7" s="13"/>
      <c r="BE7" s="12"/>
      <c r="BF7" s="13"/>
      <c r="BG7" s="73" t="s">
        <v>40</v>
      </c>
      <c r="BH7" s="75" t="s">
        <v>56</v>
      </c>
      <c r="BI7" s="76"/>
      <c r="BJ7" s="77"/>
    </row>
    <row r="8" spans="2:62" ht="73.5" customHeight="1">
      <c r="B8" s="85"/>
      <c r="C8" s="86"/>
      <c r="D8" s="87"/>
      <c r="E8" s="91"/>
      <c r="F8" s="93"/>
      <c r="G8" s="95"/>
      <c r="H8" s="93"/>
      <c r="I8" s="84" t="s">
        <v>41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93"/>
      <c r="V8" s="67" t="s">
        <v>42</v>
      </c>
      <c r="W8" s="67"/>
      <c r="X8" s="67"/>
      <c r="Y8" s="67"/>
      <c r="Z8" s="69"/>
      <c r="AA8" s="67" t="s">
        <v>43</v>
      </c>
      <c r="AB8" s="67"/>
      <c r="AC8" s="67"/>
      <c r="AD8" s="67"/>
      <c r="AE8" s="67" t="s">
        <v>44</v>
      </c>
      <c r="AF8" s="67"/>
      <c r="AG8" s="67"/>
      <c r="AH8" s="67"/>
      <c r="AI8" s="67"/>
      <c r="AJ8" s="64" t="s">
        <v>45</v>
      </c>
      <c r="AK8" s="64"/>
      <c r="AL8" s="64" t="s">
        <v>46</v>
      </c>
      <c r="AM8" s="64"/>
      <c r="AN8" s="64"/>
      <c r="AO8" s="64" t="s">
        <v>47</v>
      </c>
      <c r="AP8" s="64"/>
      <c r="AQ8" s="64"/>
      <c r="AR8" s="64"/>
      <c r="AS8" s="64"/>
      <c r="AT8" s="65" t="s">
        <v>48</v>
      </c>
      <c r="AU8" s="69"/>
      <c r="AV8" s="67" t="s">
        <v>49</v>
      </c>
      <c r="AW8" s="67"/>
      <c r="AX8" s="67"/>
      <c r="AY8" s="67"/>
      <c r="AZ8" s="67"/>
      <c r="BA8" s="67"/>
      <c r="BB8" s="68" t="s">
        <v>53</v>
      </c>
      <c r="BC8" s="68"/>
      <c r="BD8" s="68"/>
      <c r="BE8" s="67" t="s">
        <v>38</v>
      </c>
      <c r="BF8" s="67"/>
      <c r="BG8" s="73"/>
      <c r="BH8" s="78"/>
      <c r="BI8" s="79"/>
      <c r="BJ8" s="80"/>
    </row>
    <row r="9" spans="2:62" ht="24.75" customHeight="1">
      <c r="B9" s="85"/>
      <c r="C9" s="86"/>
      <c r="D9" s="87"/>
      <c r="E9" s="91"/>
      <c r="F9" s="93"/>
      <c r="G9" s="95"/>
      <c r="H9" s="93"/>
      <c r="I9" s="97">
        <f>SUM(I11:T11)</f>
        <v>157.70000000000002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3"/>
      <c r="V9" s="63">
        <f>SUM(V11:Y11)</f>
        <v>33.8</v>
      </c>
      <c r="W9" s="63"/>
      <c r="X9" s="63"/>
      <c r="Y9" s="63"/>
      <c r="Z9" s="69"/>
      <c r="AA9" s="63">
        <f>SUM(AA11:AD11)</f>
        <v>25.8</v>
      </c>
      <c r="AB9" s="63"/>
      <c r="AC9" s="63"/>
      <c r="AD9" s="63"/>
      <c r="AE9" s="63">
        <f>SUM(AE11:AI11)</f>
        <v>37.7</v>
      </c>
      <c r="AF9" s="63"/>
      <c r="AG9" s="63"/>
      <c r="AH9" s="63"/>
      <c r="AI9" s="63"/>
      <c r="AJ9" s="63">
        <f>SUM(AJ11:AK11)</f>
        <v>11</v>
      </c>
      <c r="AK9" s="63"/>
      <c r="AL9" s="63">
        <f>SUM(AL11:AN11)</f>
        <v>29.9</v>
      </c>
      <c r="AM9" s="63"/>
      <c r="AN9" s="63"/>
      <c r="AO9" s="63">
        <f>SUM(AO11:AS11)</f>
        <v>33.1</v>
      </c>
      <c r="AP9" s="63"/>
      <c r="AQ9" s="63"/>
      <c r="AR9" s="63"/>
      <c r="AS9" s="63"/>
      <c r="AT9" s="66"/>
      <c r="AU9" s="69"/>
      <c r="AV9" s="63">
        <f>SUM(AV11:BA11)</f>
        <v>37.800000000000004</v>
      </c>
      <c r="AW9" s="63"/>
      <c r="AX9" s="63"/>
      <c r="AY9" s="63"/>
      <c r="AZ9" s="63"/>
      <c r="BA9" s="63"/>
      <c r="BB9" s="63">
        <f>BB11</f>
        <v>51</v>
      </c>
      <c r="BC9" s="63"/>
      <c r="BD9" s="63"/>
      <c r="BE9" s="63">
        <f>SUM(BE11:BF11)</f>
        <v>9.3</v>
      </c>
      <c r="BF9" s="63"/>
      <c r="BG9" s="73"/>
      <c r="BH9" s="78"/>
      <c r="BI9" s="79"/>
      <c r="BJ9" s="80"/>
    </row>
    <row r="10" spans="2:62" ht="84.75" customHeight="1" thickBot="1">
      <c r="B10" s="88"/>
      <c r="C10" s="89"/>
      <c r="D10" s="90"/>
      <c r="E10" s="92"/>
      <c r="F10" s="94"/>
      <c r="G10" s="96"/>
      <c r="H10" s="94"/>
      <c r="I10" s="33" t="s">
        <v>3</v>
      </c>
      <c r="J10" s="33" t="s">
        <v>4</v>
      </c>
      <c r="K10" s="33" t="s">
        <v>5</v>
      </c>
      <c r="L10" s="33" t="s">
        <v>57</v>
      </c>
      <c r="M10" s="33" t="s">
        <v>6</v>
      </c>
      <c r="N10" s="33" t="s">
        <v>7</v>
      </c>
      <c r="O10" s="33" t="s">
        <v>8</v>
      </c>
      <c r="P10" s="33" t="s">
        <v>9</v>
      </c>
      <c r="Q10" s="33" t="s">
        <v>10</v>
      </c>
      <c r="R10" s="33" t="s">
        <v>59</v>
      </c>
      <c r="S10" s="33" t="s">
        <v>11</v>
      </c>
      <c r="T10" s="33" t="s">
        <v>12</v>
      </c>
      <c r="U10" s="94"/>
      <c r="V10" s="20" t="s">
        <v>14</v>
      </c>
      <c r="W10" s="20" t="s">
        <v>15</v>
      </c>
      <c r="X10" s="20" t="s">
        <v>16</v>
      </c>
      <c r="Y10" s="20" t="s">
        <v>17</v>
      </c>
      <c r="Z10" s="70"/>
      <c r="AA10" s="20" t="s">
        <v>16</v>
      </c>
      <c r="AB10" s="20" t="s">
        <v>20</v>
      </c>
      <c r="AC10" s="20" t="s">
        <v>21</v>
      </c>
      <c r="AD10" s="20" t="s">
        <v>19</v>
      </c>
      <c r="AE10" s="20" t="s">
        <v>16</v>
      </c>
      <c r="AF10" s="20" t="s">
        <v>19</v>
      </c>
      <c r="AG10" s="20" t="s">
        <v>21</v>
      </c>
      <c r="AH10" s="20" t="s">
        <v>22</v>
      </c>
      <c r="AI10" s="20" t="s">
        <v>23</v>
      </c>
      <c r="AJ10" s="20" t="s">
        <v>24</v>
      </c>
      <c r="AK10" s="20" t="s">
        <v>25</v>
      </c>
      <c r="AL10" s="20" t="s">
        <v>24</v>
      </c>
      <c r="AM10" s="20" t="s">
        <v>25</v>
      </c>
      <c r="AN10" s="20" t="s">
        <v>14</v>
      </c>
      <c r="AO10" s="20" t="s">
        <v>25</v>
      </c>
      <c r="AP10" s="20" t="s">
        <v>14</v>
      </c>
      <c r="AQ10" s="21" t="s">
        <v>26</v>
      </c>
      <c r="AR10" s="20" t="s">
        <v>27</v>
      </c>
      <c r="AS10" s="20" t="s">
        <v>23</v>
      </c>
      <c r="AT10" s="20" t="s">
        <v>23</v>
      </c>
      <c r="AU10" s="70"/>
      <c r="AV10" s="20" t="s">
        <v>29</v>
      </c>
      <c r="AW10" s="20" t="s">
        <v>30</v>
      </c>
      <c r="AX10" s="20" t="s">
        <v>31</v>
      </c>
      <c r="AY10" s="20" t="s">
        <v>32</v>
      </c>
      <c r="AZ10" s="20" t="s">
        <v>33</v>
      </c>
      <c r="BA10" s="20" t="s">
        <v>34</v>
      </c>
      <c r="BB10" s="20" t="s">
        <v>35</v>
      </c>
      <c r="BC10" s="20" t="s">
        <v>36</v>
      </c>
      <c r="BD10" s="20" t="s">
        <v>37</v>
      </c>
      <c r="BE10" s="20" t="s">
        <v>38</v>
      </c>
      <c r="BF10" s="20" t="s">
        <v>39</v>
      </c>
      <c r="BG10" s="74"/>
      <c r="BH10" s="81"/>
      <c r="BI10" s="82"/>
      <c r="BJ10" s="83"/>
    </row>
    <row r="11" spans="2:62" s="2" customFormat="1" ht="18.75" customHeight="1" thickTop="1">
      <c r="B11" s="34" t="s">
        <v>50</v>
      </c>
      <c r="C11" s="35" t="s">
        <v>51</v>
      </c>
      <c r="D11" s="36" t="s">
        <v>52</v>
      </c>
      <c r="E11" s="37">
        <v>7.9</v>
      </c>
      <c r="F11" s="38">
        <v>13</v>
      </c>
      <c r="G11" s="38">
        <v>28.9</v>
      </c>
      <c r="H11" s="38">
        <v>43.8</v>
      </c>
      <c r="I11" s="38">
        <v>4.8</v>
      </c>
      <c r="J11" s="38">
        <v>25.4</v>
      </c>
      <c r="K11" s="38">
        <v>8.5</v>
      </c>
      <c r="L11" s="38">
        <v>5.6</v>
      </c>
      <c r="M11" s="38">
        <v>9.6</v>
      </c>
      <c r="N11" s="38">
        <v>16.2</v>
      </c>
      <c r="O11" s="38">
        <v>2.2</v>
      </c>
      <c r="P11" s="38">
        <v>13.1</v>
      </c>
      <c r="Q11" s="38">
        <v>18.3</v>
      </c>
      <c r="R11" s="38">
        <v>15.4</v>
      </c>
      <c r="S11" s="38">
        <v>19.6</v>
      </c>
      <c r="T11" s="38">
        <v>19</v>
      </c>
      <c r="U11" s="38">
        <v>21</v>
      </c>
      <c r="V11" s="35">
        <v>6.4</v>
      </c>
      <c r="W11" s="35">
        <v>8.3</v>
      </c>
      <c r="X11" s="35">
        <v>7.9</v>
      </c>
      <c r="Y11" s="35">
        <v>11.2</v>
      </c>
      <c r="Z11" s="35">
        <v>25.7</v>
      </c>
      <c r="AA11" s="35">
        <v>11.3</v>
      </c>
      <c r="AB11" s="35">
        <v>0.7</v>
      </c>
      <c r="AC11" s="35">
        <v>4.5</v>
      </c>
      <c r="AD11" s="35">
        <v>9.3</v>
      </c>
      <c r="AE11" s="35">
        <v>6.5</v>
      </c>
      <c r="AF11" s="35">
        <v>4.9</v>
      </c>
      <c r="AG11" s="35">
        <v>15.6</v>
      </c>
      <c r="AH11" s="35">
        <v>4</v>
      </c>
      <c r="AI11" s="35">
        <v>6.7</v>
      </c>
      <c r="AJ11" s="35">
        <v>3.4</v>
      </c>
      <c r="AK11" s="35">
        <v>7.6</v>
      </c>
      <c r="AL11" s="35">
        <v>6.5</v>
      </c>
      <c r="AM11" s="35">
        <v>13.2</v>
      </c>
      <c r="AN11" s="35">
        <v>10.2</v>
      </c>
      <c r="AO11" s="35">
        <v>0.3</v>
      </c>
      <c r="AP11" s="35">
        <v>19.4</v>
      </c>
      <c r="AQ11" s="35">
        <v>3.1</v>
      </c>
      <c r="AR11" s="35">
        <v>10.1</v>
      </c>
      <c r="AS11" s="35">
        <v>0.2</v>
      </c>
      <c r="AT11" s="35">
        <v>12.2</v>
      </c>
      <c r="AU11" s="35">
        <v>1.5</v>
      </c>
      <c r="AV11" s="35">
        <v>21</v>
      </c>
      <c r="AW11" s="35">
        <v>3</v>
      </c>
      <c r="AX11" s="35">
        <v>6</v>
      </c>
      <c r="AY11" s="35">
        <v>1.1</v>
      </c>
      <c r="AZ11" s="35">
        <v>5</v>
      </c>
      <c r="BA11" s="35">
        <v>1.7</v>
      </c>
      <c r="BB11" s="59">
        <v>51</v>
      </c>
      <c r="BC11" s="59"/>
      <c r="BD11" s="59"/>
      <c r="BE11" s="35">
        <v>7.2</v>
      </c>
      <c r="BF11" s="35">
        <v>2.1</v>
      </c>
      <c r="BG11" s="39">
        <v>2.8</v>
      </c>
      <c r="BH11" s="60">
        <f>SUM(E11:BG11)</f>
        <v>583.9</v>
      </c>
      <c r="BI11" s="61"/>
      <c r="BJ11" s="62"/>
    </row>
    <row r="12" spans="2:62" s="2" customFormat="1" ht="18.75" customHeight="1">
      <c r="B12" s="43">
        <v>4</v>
      </c>
      <c r="C12" s="5">
        <v>20</v>
      </c>
      <c r="D12" s="29" t="s">
        <v>66</v>
      </c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7"/>
      <c r="BH12" s="43">
        <v>4</v>
      </c>
      <c r="BI12" s="5">
        <v>20</v>
      </c>
      <c r="BJ12" s="29" t="s">
        <v>66</v>
      </c>
    </row>
    <row r="13" spans="2:62" s="2" customFormat="1" ht="18.75" customHeight="1">
      <c r="B13" s="41"/>
      <c r="C13" s="5">
        <v>21</v>
      </c>
      <c r="D13" s="29" t="s">
        <v>67</v>
      </c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7"/>
      <c r="BH13" s="42"/>
      <c r="BI13" s="5">
        <v>21</v>
      </c>
      <c r="BJ13" s="29" t="s">
        <v>67</v>
      </c>
    </row>
    <row r="14" spans="2:62" s="2" customFormat="1" ht="18.75" customHeight="1">
      <c r="B14" s="41"/>
      <c r="C14" s="24">
        <v>22</v>
      </c>
      <c r="D14" s="29" t="s">
        <v>68</v>
      </c>
      <c r="E14" s="45"/>
      <c r="F14" s="46"/>
      <c r="G14" s="46"/>
      <c r="H14" s="46"/>
      <c r="I14" s="46"/>
      <c r="J14" s="46"/>
      <c r="K14" s="48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7"/>
      <c r="BH14" s="42"/>
      <c r="BI14" s="24">
        <v>22</v>
      </c>
      <c r="BJ14" s="29" t="s">
        <v>68</v>
      </c>
    </row>
    <row r="15" spans="2:62" s="2" customFormat="1" ht="18.75" customHeight="1">
      <c r="B15" s="41"/>
      <c r="C15" s="24">
        <v>23</v>
      </c>
      <c r="D15" s="40" t="s">
        <v>62</v>
      </c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7"/>
      <c r="BH15" s="42"/>
      <c r="BI15" s="24">
        <v>23</v>
      </c>
      <c r="BJ15" s="40" t="s">
        <v>62</v>
      </c>
    </row>
    <row r="16" spans="2:62" s="2" customFormat="1" ht="18.75" customHeight="1">
      <c r="B16" s="41"/>
      <c r="C16" s="24">
        <v>24</v>
      </c>
      <c r="D16" s="22" t="s">
        <v>63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8"/>
      <c r="BH16" s="42"/>
      <c r="BI16" s="24">
        <v>24</v>
      </c>
      <c r="BJ16" s="22" t="s">
        <v>63</v>
      </c>
    </row>
    <row r="17" spans="2:62" ht="18.75" customHeight="1">
      <c r="B17" s="6"/>
      <c r="C17" s="5">
        <v>25</v>
      </c>
      <c r="D17" s="29" t="s">
        <v>64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  <c r="BH17" s="6"/>
      <c r="BI17" s="5">
        <v>25</v>
      </c>
      <c r="BJ17" s="29" t="s">
        <v>64</v>
      </c>
    </row>
    <row r="18" spans="2:62" ht="18.75" customHeight="1">
      <c r="B18" s="6"/>
      <c r="C18" s="5">
        <v>26</v>
      </c>
      <c r="D18" s="29" t="s">
        <v>65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1"/>
      <c r="BH18" s="6"/>
      <c r="BI18" s="5">
        <v>26</v>
      </c>
      <c r="BJ18" s="29" t="s">
        <v>65</v>
      </c>
    </row>
    <row r="19" spans="2:62" ht="18.75" customHeight="1">
      <c r="B19" s="6"/>
      <c r="C19" s="5">
        <v>27</v>
      </c>
      <c r="D19" s="29" t="s">
        <v>66</v>
      </c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1"/>
      <c r="BH19" s="6"/>
      <c r="BI19" s="5">
        <v>27</v>
      </c>
      <c r="BJ19" s="29" t="s">
        <v>66</v>
      </c>
    </row>
    <row r="20" spans="2:64" ht="18.75" customHeight="1">
      <c r="B20" s="23"/>
      <c r="C20" s="24">
        <v>28</v>
      </c>
      <c r="D20" s="29" t="s">
        <v>67</v>
      </c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1"/>
      <c r="BH20" s="23"/>
      <c r="BI20" s="24">
        <v>28</v>
      </c>
      <c r="BJ20" s="29" t="s">
        <v>67</v>
      </c>
      <c r="BK20" s="25"/>
      <c r="BL20" s="25"/>
    </row>
    <row r="21" spans="2:64" ht="18.75" customHeight="1">
      <c r="B21" s="23"/>
      <c r="C21" s="24">
        <v>29</v>
      </c>
      <c r="D21" s="22" t="s">
        <v>68</v>
      </c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1"/>
      <c r="BH21" s="23"/>
      <c r="BI21" s="24">
        <v>29</v>
      </c>
      <c r="BJ21" s="22" t="s">
        <v>68</v>
      </c>
      <c r="BK21" s="25"/>
      <c r="BL21" s="25"/>
    </row>
    <row r="22" spans="2:64" ht="18.75" customHeight="1">
      <c r="B22" s="23"/>
      <c r="C22" s="24">
        <v>30</v>
      </c>
      <c r="D22" s="40" t="s">
        <v>62</v>
      </c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2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1"/>
      <c r="BH22" s="23"/>
      <c r="BI22" s="24">
        <v>30</v>
      </c>
      <c r="BJ22" s="40" t="s">
        <v>62</v>
      </c>
      <c r="BK22" s="25"/>
      <c r="BL22" s="25"/>
    </row>
    <row r="23" spans="2:64" ht="18.75" customHeight="1">
      <c r="B23" s="23">
        <v>5</v>
      </c>
      <c r="C23" s="24">
        <v>1</v>
      </c>
      <c r="D23" s="22" t="s">
        <v>63</v>
      </c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8"/>
      <c r="BH23" s="23">
        <v>5</v>
      </c>
      <c r="BI23" s="24">
        <v>1</v>
      </c>
      <c r="BJ23" s="22" t="s">
        <v>63</v>
      </c>
      <c r="BK23" s="25"/>
      <c r="BL23" s="25"/>
    </row>
    <row r="24" spans="2:64" ht="18.75" customHeight="1">
      <c r="B24" s="23"/>
      <c r="C24" s="24">
        <v>2</v>
      </c>
      <c r="D24" s="29" t="s">
        <v>64</v>
      </c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1"/>
      <c r="BH24" s="23"/>
      <c r="BI24" s="24">
        <v>2</v>
      </c>
      <c r="BJ24" s="29" t="s">
        <v>64</v>
      </c>
      <c r="BK24" s="25"/>
      <c r="BL24" s="25"/>
    </row>
    <row r="25" spans="2:64" ht="18.75" customHeight="1">
      <c r="B25" s="23"/>
      <c r="C25" s="24">
        <v>3</v>
      </c>
      <c r="D25" s="22" t="s">
        <v>65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1"/>
      <c r="BH25" s="23"/>
      <c r="BI25" s="24">
        <v>3</v>
      </c>
      <c r="BJ25" s="22" t="s">
        <v>65</v>
      </c>
      <c r="BK25" s="25"/>
      <c r="BL25" s="25"/>
    </row>
    <row r="26" spans="2:64" ht="18.75" customHeight="1">
      <c r="B26" s="23"/>
      <c r="C26" s="24">
        <v>4</v>
      </c>
      <c r="D26" s="22" t="s">
        <v>66</v>
      </c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1"/>
      <c r="BH26" s="23"/>
      <c r="BI26" s="24">
        <v>4</v>
      </c>
      <c r="BJ26" s="22" t="s">
        <v>66</v>
      </c>
      <c r="BK26" s="25"/>
      <c r="BL26" s="25"/>
    </row>
    <row r="27" spans="2:64" ht="18.75" customHeight="1">
      <c r="B27" s="23"/>
      <c r="C27" s="24">
        <v>5</v>
      </c>
      <c r="D27" s="22" t="s">
        <v>67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1"/>
      <c r="BH27" s="23"/>
      <c r="BI27" s="24">
        <v>5</v>
      </c>
      <c r="BJ27" s="22" t="s">
        <v>67</v>
      </c>
      <c r="BK27" s="25"/>
      <c r="BL27" s="25"/>
    </row>
    <row r="28" spans="2:64" ht="18.75" customHeight="1">
      <c r="B28" s="23"/>
      <c r="C28" s="24">
        <v>6</v>
      </c>
      <c r="D28" s="29" t="s">
        <v>68</v>
      </c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1"/>
      <c r="BH28" s="23"/>
      <c r="BI28" s="24">
        <v>6</v>
      </c>
      <c r="BJ28" s="29" t="s">
        <v>68</v>
      </c>
      <c r="BK28" s="25"/>
      <c r="BL28" s="25"/>
    </row>
    <row r="29" spans="2:64" ht="18.75" customHeight="1">
      <c r="B29" s="23"/>
      <c r="C29" s="24">
        <v>7</v>
      </c>
      <c r="D29" s="40" t="s">
        <v>62</v>
      </c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2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1"/>
      <c r="BH29" s="23"/>
      <c r="BI29" s="24">
        <v>7</v>
      </c>
      <c r="BJ29" s="40" t="s">
        <v>62</v>
      </c>
      <c r="BK29" s="25"/>
      <c r="BL29" s="25"/>
    </row>
    <row r="30" spans="2:64" ht="18.75" customHeight="1">
      <c r="B30" s="23"/>
      <c r="C30" s="24">
        <v>8</v>
      </c>
      <c r="D30" s="22" t="s">
        <v>63</v>
      </c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8"/>
      <c r="BH30" s="23"/>
      <c r="BI30" s="24">
        <v>8</v>
      </c>
      <c r="BJ30" s="22" t="s">
        <v>63</v>
      </c>
      <c r="BK30" s="25"/>
      <c r="BL30" s="25"/>
    </row>
    <row r="31" spans="2:64" ht="18.75" customHeight="1">
      <c r="B31" s="23"/>
      <c r="C31" s="24">
        <v>9</v>
      </c>
      <c r="D31" s="29" t="s">
        <v>64</v>
      </c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1"/>
      <c r="BH31" s="23"/>
      <c r="BI31" s="24">
        <v>9</v>
      </c>
      <c r="BJ31" s="29" t="s">
        <v>64</v>
      </c>
      <c r="BK31" s="25"/>
      <c r="BL31" s="25"/>
    </row>
    <row r="32" spans="2:64" ht="18.75" customHeight="1">
      <c r="B32" s="23"/>
      <c r="C32" s="24">
        <v>10</v>
      </c>
      <c r="D32" s="29" t="s">
        <v>65</v>
      </c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1"/>
      <c r="BH32" s="23"/>
      <c r="BI32" s="24">
        <v>10</v>
      </c>
      <c r="BJ32" s="29" t="s">
        <v>65</v>
      </c>
      <c r="BK32" s="25"/>
      <c r="BL32" s="25"/>
    </row>
    <row r="33" spans="2:64" ht="18.75" customHeight="1">
      <c r="B33" s="23"/>
      <c r="C33" s="24">
        <v>11</v>
      </c>
      <c r="D33" s="29" t="s">
        <v>66</v>
      </c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1"/>
      <c r="BH33" s="23"/>
      <c r="BI33" s="24">
        <v>11</v>
      </c>
      <c r="BJ33" s="29" t="s">
        <v>66</v>
      </c>
      <c r="BK33" s="25"/>
      <c r="BL33" s="25"/>
    </row>
    <row r="34" spans="2:64" ht="18.75" customHeight="1">
      <c r="B34" s="23"/>
      <c r="C34" s="24">
        <v>12</v>
      </c>
      <c r="D34" s="29" t="s">
        <v>67</v>
      </c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1"/>
      <c r="BH34" s="23"/>
      <c r="BI34" s="24">
        <v>12</v>
      </c>
      <c r="BJ34" s="29" t="s">
        <v>67</v>
      </c>
      <c r="BK34" s="25"/>
      <c r="BL34" s="25"/>
    </row>
    <row r="35" spans="2:64" ht="18.75" customHeight="1">
      <c r="B35" s="23"/>
      <c r="C35" s="24">
        <v>13</v>
      </c>
      <c r="D35" s="29" t="s">
        <v>68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1"/>
      <c r="BH35" s="23"/>
      <c r="BI35" s="24">
        <v>13</v>
      </c>
      <c r="BJ35" s="29" t="s">
        <v>68</v>
      </c>
      <c r="BK35" s="25"/>
      <c r="BL35" s="25"/>
    </row>
    <row r="36" spans="2:64" ht="18.75" customHeight="1">
      <c r="B36" s="23"/>
      <c r="C36" s="24">
        <v>14</v>
      </c>
      <c r="D36" s="40" t="s">
        <v>62</v>
      </c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2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1"/>
      <c r="BH36" s="23"/>
      <c r="BI36" s="24">
        <v>14</v>
      </c>
      <c r="BJ36" s="40" t="s">
        <v>62</v>
      </c>
      <c r="BK36" s="25"/>
      <c r="BL36" s="25"/>
    </row>
    <row r="37" spans="2:64" ht="18.75" customHeight="1">
      <c r="B37" s="23"/>
      <c r="C37" s="24">
        <v>15</v>
      </c>
      <c r="D37" s="22" t="s">
        <v>63</v>
      </c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8"/>
      <c r="BH37" s="23"/>
      <c r="BI37" s="24">
        <v>15</v>
      </c>
      <c r="BJ37" s="22" t="s">
        <v>63</v>
      </c>
      <c r="BK37" s="25"/>
      <c r="BL37" s="25"/>
    </row>
    <row r="38" spans="2:64" ht="18.75" customHeight="1">
      <c r="B38" s="23"/>
      <c r="C38" s="24">
        <v>16</v>
      </c>
      <c r="D38" s="29" t="s">
        <v>64</v>
      </c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1"/>
      <c r="BH38" s="23"/>
      <c r="BI38" s="24">
        <v>16</v>
      </c>
      <c r="BJ38" s="29" t="s">
        <v>64</v>
      </c>
      <c r="BK38" s="25"/>
      <c r="BL38" s="25"/>
    </row>
    <row r="39" spans="2:64" ht="18.75" customHeight="1">
      <c r="B39" s="23"/>
      <c r="C39" s="24">
        <v>17</v>
      </c>
      <c r="D39" s="29" t="s">
        <v>65</v>
      </c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1"/>
      <c r="BH39" s="23"/>
      <c r="BI39" s="24">
        <v>17</v>
      </c>
      <c r="BJ39" s="29" t="s">
        <v>65</v>
      </c>
      <c r="BK39" s="25"/>
      <c r="BL39" s="25"/>
    </row>
    <row r="40" spans="2:64" ht="18.75" customHeight="1">
      <c r="B40" s="23"/>
      <c r="C40" s="24">
        <v>18</v>
      </c>
      <c r="D40" s="29" t="s">
        <v>66</v>
      </c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1"/>
      <c r="BH40" s="23"/>
      <c r="BI40" s="24">
        <v>18</v>
      </c>
      <c r="BJ40" s="29" t="s">
        <v>66</v>
      </c>
      <c r="BK40" s="25"/>
      <c r="BL40" s="25"/>
    </row>
    <row r="41" spans="2:64" ht="18.75" customHeight="1">
      <c r="B41" s="23"/>
      <c r="C41" s="24">
        <v>19</v>
      </c>
      <c r="D41" s="29" t="s">
        <v>67</v>
      </c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1"/>
      <c r="BH41" s="23"/>
      <c r="BI41" s="24">
        <v>19</v>
      </c>
      <c r="BJ41" s="29" t="s">
        <v>67</v>
      </c>
      <c r="BK41" s="25"/>
      <c r="BL41" s="25"/>
    </row>
    <row r="42" spans="2:64" ht="18.75" customHeight="1">
      <c r="B42" s="23"/>
      <c r="C42" s="24">
        <v>20</v>
      </c>
      <c r="D42" s="29" t="s">
        <v>68</v>
      </c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1"/>
      <c r="BH42" s="23"/>
      <c r="BI42" s="24">
        <v>20</v>
      </c>
      <c r="BJ42" s="29" t="s">
        <v>68</v>
      </c>
      <c r="BK42" s="25"/>
      <c r="BL42" s="25"/>
    </row>
    <row r="43" spans="2:64" ht="18.75" customHeight="1">
      <c r="B43" s="23"/>
      <c r="C43" s="24">
        <v>21</v>
      </c>
      <c r="D43" s="40" t="s">
        <v>62</v>
      </c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2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1"/>
      <c r="BH43" s="23"/>
      <c r="BI43" s="24">
        <v>21</v>
      </c>
      <c r="BJ43" s="40" t="s">
        <v>62</v>
      </c>
      <c r="BK43" s="25"/>
      <c r="BL43" s="25"/>
    </row>
    <row r="44" spans="2:64" ht="18.75" customHeight="1">
      <c r="B44" s="23"/>
      <c r="C44" s="24">
        <v>22</v>
      </c>
      <c r="D44" s="22" t="s">
        <v>63</v>
      </c>
      <c r="E44" s="5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8"/>
      <c r="BH44" s="23"/>
      <c r="BI44" s="24">
        <v>22</v>
      </c>
      <c r="BJ44" s="22" t="s">
        <v>63</v>
      </c>
      <c r="BK44" s="25"/>
      <c r="BL44" s="25"/>
    </row>
    <row r="45" spans="2:64" ht="18.75" customHeight="1">
      <c r="B45" s="23"/>
      <c r="C45" s="24">
        <v>23</v>
      </c>
      <c r="D45" s="29" t="s">
        <v>64</v>
      </c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1"/>
      <c r="BH45" s="23"/>
      <c r="BI45" s="24">
        <v>23</v>
      </c>
      <c r="BJ45" s="29" t="s">
        <v>64</v>
      </c>
      <c r="BK45" s="25"/>
      <c r="BL45" s="25"/>
    </row>
    <row r="46" spans="2:64" ht="18.75" customHeight="1">
      <c r="B46" s="23"/>
      <c r="C46" s="24">
        <v>24</v>
      </c>
      <c r="D46" s="29" t="s">
        <v>65</v>
      </c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1"/>
      <c r="BH46" s="23"/>
      <c r="BI46" s="24">
        <v>24</v>
      </c>
      <c r="BJ46" s="29" t="s">
        <v>65</v>
      </c>
      <c r="BK46" s="25"/>
      <c r="BL46" s="25"/>
    </row>
    <row r="47" spans="2:64" ht="18.75" customHeight="1">
      <c r="B47" s="23"/>
      <c r="C47" s="24">
        <v>25</v>
      </c>
      <c r="D47" s="29" t="s">
        <v>66</v>
      </c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1"/>
      <c r="BH47" s="23"/>
      <c r="BI47" s="24">
        <v>25</v>
      </c>
      <c r="BJ47" s="29" t="s">
        <v>66</v>
      </c>
      <c r="BK47" s="25"/>
      <c r="BL47" s="25"/>
    </row>
    <row r="48" spans="2:64" ht="18.75" customHeight="1">
      <c r="B48" s="23"/>
      <c r="C48" s="24">
        <v>26</v>
      </c>
      <c r="D48" s="29" t="s">
        <v>67</v>
      </c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1"/>
      <c r="BH48" s="23"/>
      <c r="BI48" s="24">
        <v>26</v>
      </c>
      <c r="BJ48" s="29" t="s">
        <v>67</v>
      </c>
      <c r="BK48" s="25"/>
      <c r="BL48" s="25"/>
    </row>
    <row r="49" spans="2:64" ht="18.75" customHeight="1">
      <c r="B49" s="23"/>
      <c r="C49" s="24">
        <v>27</v>
      </c>
      <c r="D49" s="29" t="s">
        <v>68</v>
      </c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1"/>
      <c r="BH49" s="23"/>
      <c r="BI49" s="24">
        <v>27</v>
      </c>
      <c r="BJ49" s="29" t="s">
        <v>68</v>
      </c>
      <c r="BK49" s="25"/>
      <c r="BL49" s="25"/>
    </row>
    <row r="50" spans="2:64" ht="18.75" customHeight="1">
      <c r="B50" s="23"/>
      <c r="C50" s="24">
        <v>28</v>
      </c>
      <c r="D50" s="40" t="s">
        <v>62</v>
      </c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2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1"/>
      <c r="BH50" s="23"/>
      <c r="BI50" s="24">
        <v>28</v>
      </c>
      <c r="BJ50" s="40" t="s">
        <v>62</v>
      </c>
      <c r="BK50" s="25"/>
      <c r="BL50" s="25"/>
    </row>
    <row r="51" spans="2:64" ht="18.75" customHeight="1">
      <c r="B51" s="23"/>
      <c r="C51" s="24">
        <v>29</v>
      </c>
      <c r="D51" s="22" t="s">
        <v>63</v>
      </c>
      <c r="E51" s="56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8"/>
      <c r="BH51" s="23"/>
      <c r="BI51" s="24">
        <v>29</v>
      </c>
      <c r="BJ51" s="22" t="s">
        <v>63</v>
      </c>
      <c r="BK51" s="25"/>
      <c r="BL51" s="25"/>
    </row>
    <row r="52" spans="2:64" ht="18.75" customHeight="1">
      <c r="B52" s="23"/>
      <c r="C52" s="24">
        <v>30</v>
      </c>
      <c r="D52" s="29" t="s">
        <v>64</v>
      </c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1"/>
      <c r="BH52" s="23"/>
      <c r="BI52" s="24">
        <v>30</v>
      </c>
      <c r="BJ52" s="29" t="s">
        <v>64</v>
      </c>
      <c r="BK52" s="25"/>
      <c r="BL52" s="25"/>
    </row>
    <row r="53" spans="2:64" ht="18.75" customHeight="1">
      <c r="B53" s="23"/>
      <c r="C53" s="24">
        <v>31</v>
      </c>
      <c r="D53" s="29" t="s">
        <v>65</v>
      </c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1"/>
      <c r="BH53" s="23"/>
      <c r="BI53" s="24">
        <v>31</v>
      </c>
      <c r="BJ53" s="29" t="s">
        <v>65</v>
      </c>
      <c r="BK53" s="25"/>
      <c r="BL53" s="25"/>
    </row>
    <row r="54" spans="2:64" ht="18.75" customHeight="1">
      <c r="B54" s="23">
        <v>6</v>
      </c>
      <c r="C54" s="24">
        <v>1</v>
      </c>
      <c r="D54" s="29" t="s">
        <v>66</v>
      </c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1"/>
      <c r="BH54" s="23">
        <v>6</v>
      </c>
      <c r="BI54" s="24">
        <v>1</v>
      </c>
      <c r="BJ54" s="29" t="s">
        <v>66</v>
      </c>
      <c r="BK54" s="25"/>
      <c r="BL54" s="25"/>
    </row>
    <row r="55" spans="2:64" ht="18.75" customHeight="1">
      <c r="B55" s="23"/>
      <c r="C55" s="24">
        <v>2</v>
      </c>
      <c r="D55" s="29" t="s">
        <v>67</v>
      </c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1"/>
      <c r="BH55" s="23"/>
      <c r="BI55" s="24">
        <v>2</v>
      </c>
      <c r="BJ55" s="29" t="s">
        <v>67</v>
      </c>
      <c r="BK55" s="25"/>
      <c r="BL55" s="25"/>
    </row>
    <row r="56" spans="2:64" ht="18.75" customHeight="1">
      <c r="B56" s="23"/>
      <c r="C56" s="24">
        <v>3</v>
      </c>
      <c r="D56" s="29" t="s">
        <v>68</v>
      </c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1"/>
      <c r="BH56" s="23"/>
      <c r="BI56" s="24">
        <v>3</v>
      </c>
      <c r="BJ56" s="29" t="s">
        <v>68</v>
      </c>
      <c r="BK56" s="25"/>
      <c r="BL56" s="25"/>
    </row>
    <row r="57" spans="2:64" ht="18.75" customHeight="1">
      <c r="B57" s="23"/>
      <c r="C57" s="24">
        <v>4</v>
      </c>
      <c r="D57" s="40" t="s">
        <v>62</v>
      </c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2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1"/>
      <c r="BH57" s="23"/>
      <c r="BI57" s="24">
        <v>4</v>
      </c>
      <c r="BJ57" s="40" t="s">
        <v>62</v>
      </c>
      <c r="BK57" s="25"/>
      <c r="BL57" s="25"/>
    </row>
    <row r="58" spans="2:64" ht="18.75" customHeight="1">
      <c r="B58" s="23"/>
      <c r="C58" s="24">
        <v>5</v>
      </c>
      <c r="D58" s="22" t="s">
        <v>63</v>
      </c>
      <c r="E58" s="56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8"/>
      <c r="BH58" s="23"/>
      <c r="BI58" s="24">
        <v>5</v>
      </c>
      <c r="BJ58" s="22" t="s">
        <v>63</v>
      </c>
      <c r="BK58" s="25"/>
      <c r="BL58" s="25"/>
    </row>
    <row r="59" spans="2:64" ht="18.75" customHeight="1">
      <c r="B59" s="23"/>
      <c r="C59" s="24">
        <v>6</v>
      </c>
      <c r="D59" s="29" t="s">
        <v>64</v>
      </c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1"/>
      <c r="BH59" s="23"/>
      <c r="BI59" s="24">
        <v>6</v>
      </c>
      <c r="BJ59" s="29" t="s">
        <v>64</v>
      </c>
      <c r="BK59" s="25"/>
      <c r="BL59" s="25"/>
    </row>
    <row r="60" spans="2:64" ht="18.75" customHeight="1">
      <c r="B60" s="23"/>
      <c r="C60" s="24">
        <v>7</v>
      </c>
      <c r="D60" s="29" t="s">
        <v>65</v>
      </c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1"/>
      <c r="BH60" s="23"/>
      <c r="BI60" s="24">
        <v>7</v>
      </c>
      <c r="BJ60" s="29" t="s">
        <v>65</v>
      </c>
      <c r="BK60" s="25"/>
      <c r="BL60" s="25"/>
    </row>
    <row r="61" spans="2:64" ht="18.75" customHeight="1">
      <c r="B61" s="23"/>
      <c r="C61" s="24">
        <v>8</v>
      </c>
      <c r="D61" s="29" t="s">
        <v>66</v>
      </c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1"/>
      <c r="BH61" s="23"/>
      <c r="BI61" s="24">
        <v>8</v>
      </c>
      <c r="BJ61" s="29" t="s">
        <v>66</v>
      </c>
      <c r="BK61" s="25"/>
      <c r="BL61" s="25"/>
    </row>
    <row r="62" spans="2:64" ht="18.75" customHeight="1">
      <c r="B62" s="23"/>
      <c r="C62" s="24">
        <v>9</v>
      </c>
      <c r="D62" s="29" t="s">
        <v>67</v>
      </c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1"/>
      <c r="BH62" s="23"/>
      <c r="BI62" s="24">
        <v>9</v>
      </c>
      <c r="BJ62" s="29" t="s">
        <v>67</v>
      </c>
      <c r="BK62" s="25"/>
      <c r="BL62" s="25"/>
    </row>
    <row r="63" spans="2:64" ht="18.75" customHeight="1">
      <c r="B63" s="23"/>
      <c r="C63" s="24">
        <v>10</v>
      </c>
      <c r="D63" s="29" t="s">
        <v>68</v>
      </c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1"/>
      <c r="BH63" s="23"/>
      <c r="BI63" s="24">
        <v>10</v>
      </c>
      <c r="BJ63" s="29" t="s">
        <v>68</v>
      </c>
      <c r="BK63" s="25"/>
      <c r="BL63" s="25"/>
    </row>
    <row r="64" spans="2:64" ht="18.75" customHeight="1">
      <c r="B64" s="23"/>
      <c r="C64" s="24">
        <v>11</v>
      </c>
      <c r="D64" s="40" t="s">
        <v>62</v>
      </c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2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1"/>
      <c r="BH64" s="23"/>
      <c r="BI64" s="24">
        <v>11</v>
      </c>
      <c r="BJ64" s="40" t="s">
        <v>62</v>
      </c>
      <c r="BK64" s="25"/>
      <c r="BL64" s="25"/>
    </row>
    <row r="65" spans="2:64" ht="18.75" customHeight="1">
      <c r="B65" s="23"/>
      <c r="C65" s="24">
        <v>12</v>
      </c>
      <c r="D65" s="22" t="s">
        <v>63</v>
      </c>
      <c r="E65" s="5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8"/>
      <c r="BH65" s="23"/>
      <c r="BI65" s="24">
        <v>12</v>
      </c>
      <c r="BJ65" s="22" t="s">
        <v>63</v>
      </c>
      <c r="BK65" s="25"/>
      <c r="BL65" s="25"/>
    </row>
    <row r="66" spans="2:64" ht="18.75" customHeight="1">
      <c r="B66" s="23"/>
      <c r="C66" s="24">
        <v>13</v>
      </c>
      <c r="D66" s="29" t="s">
        <v>64</v>
      </c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1"/>
      <c r="BH66" s="23"/>
      <c r="BI66" s="24">
        <v>13</v>
      </c>
      <c r="BJ66" s="29" t="s">
        <v>64</v>
      </c>
      <c r="BK66" s="25"/>
      <c r="BL66" s="25"/>
    </row>
    <row r="67" spans="2:64" ht="18.75" customHeight="1">
      <c r="B67" s="23"/>
      <c r="C67" s="24">
        <v>14</v>
      </c>
      <c r="D67" s="29" t="s">
        <v>65</v>
      </c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1"/>
      <c r="BH67" s="23"/>
      <c r="BI67" s="24">
        <v>14</v>
      </c>
      <c r="BJ67" s="29" t="s">
        <v>65</v>
      </c>
      <c r="BK67" s="25"/>
      <c r="BL67" s="25"/>
    </row>
    <row r="68" spans="2:64" ht="18.75" customHeight="1">
      <c r="B68" s="23"/>
      <c r="C68" s="24">
        <v>15</v>
      </c>
      <c r="D68" s="29" t="s">
        <v>66</v>
      </c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1"/>
      <c r="BH68" s="23"/>
      <c r="BI68" s="24">
        <v>15</v>
      </c>
      <c r="BJ68" s="29" t="s">
        <v>66</v>
      </c>
      <c r="BK68" s="25"/>
      <c r="BL68" s="25"/>
    </row>
    <row r="69" spans="2:64" ht="18.75" customHeight="1">
      <c r="B69" s="23"/>
      <c r="C69" s="24">
        <v>16</v>
      </c>
      <c r="D69" s="29" t="s">
        <v>67</v>
      </c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1"/>
      <c r="BH69" s="23"/>
      <c r="BI69" s="24">
        <v>16</v>
      </c>
      <c r="BJ69" s="29" t="s">
        <v>67</v>
      </c>
      <c r="BK69" s="25"/>
      <c r="BL69" s="25"/>
    </row>
    <row r="70" spans="2:64" ht="18.75" customHeight="1">
      <c r="B70" s="23"/>
      <c r="C70" s="24">
        <v>17</v>
      </c>
      <c r="D70" s="29" t="s">
        <v>68</v>
      </c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1"/>
      <c r="BH70" s="23"/>
      <c r="BI70" s="24">
        <v>17</v>
      </c>
      <c r="BJ70" s="29" t="s">
        <v>68</v>
      </c>
      <c r="BK70" s="25"/>
      <c r="BL70" s="25"/>
    </row>
    <row r="71" spans="2:64" ht="18.75" customHeight="1">
      <c r="B71" s="23"/>
      <c r="C71" s="24">
        <v>18</v>
      </c>
      <c r="D71" s="40" t="s">
        <v>62</v>
      </c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2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1"/>
      <c r="BH71" s="23"/>
      <c r="BI71" s="24">
        <v>18</v>
      </c>
      <c r="BJ71" s="40" t="s">
        <v>62</v>
      </c>
      <c r="BK71" s="25"/>
      <c r="BL71" s="25"/>
    </row>
    <row r="72" spans="2:64" ht="18.75" customHeight="1">
      <c r="B72" s="23"/>
      <c r="C72" s="24">
        <v>19</v>
      </c>
      <c r="D72" s="22" t="s">
        <v>63</v>
      </c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8"/>
      <c r="BH72" s="23"/>
      <c r="BI72" s="24">
        <v>19</v>
      </c>
      <c r="BJ72" s="22" t="s">
        <v>63</v>
      </c>
      <c r="BK72" s="25"/>
      <c r="BL72" s="25"/>
    </row>
    <row r="73" spans="2:64" ht="18.75" customHeight="1" thickBot="1">
      <c r="B73" s="26"/>
      <c r="C73" s="27">
        <v>20</v>
      </c>
      <c r="D73" s="44" t="s">
        <v>64</v>
      </c>
      <c r="E73" s="5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5"/>
      <c r="BH73" s="26"/>
      <c r="BI73" s="27">
        <v>20</v>
      </c>
      <c r="BJ73" s="44" t="s">
        <v>64</v>
      </c>
      <c r="BK73" s="25"/>
      <c r="BL73" s="25"/>
    </row>
    <row r="74" spans="2:64" ht="13.5">
      <c r="B74" s="28"/>
      <c r="C74" s="28"/>
      <c r="D74" s="28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8"/>
      <c r="BI74" s="28"/>
      <c r="BJ74" s="28"/>
      <c r="BK74" s="25"/>
      <c r="BL74" s="25"/>
    </row>
    <row r="75" spans="2:64" ht="13.5">
      <c r="B75" s="28"/>
      <c r="C75" s="28"/>
      <c r="D75" s="28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8"/>
      <c r="BI75" s="28"/>
      <c r="BJ75" s="28"/>
      <c r="BK75" s="25"/>
      <c r="BL75" s="25"/>
    </row>
    <row r="76" spans="2:64" ht="13.5">
      <c r="B76" s="28"/>
      <c r="C76" s="28"/>
      <c r="D76" s="28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8"/>
      <c r="BI76" s="28"/>
      <c r="BJ76" s="28"/>
      <c r="BK76" s="25"/>
      <c r="BL76" s="25"/>
    </row>
  </sheetData>
  <sheetProtection/>
  <mergeCells count="50">
    <mergeCell ref="BB11:BD11"/>
    <mergeCell ref="BH11:BJ11"/>
    <mergeCell ref="V9:Y9"/>
    <mergeCell ref="AA9:AD9"/>
    <mergeCell ref="AE9:AI9"/>
    <mergeCell ref="AJ9:AK9"/>
    <mergeCell ref="AL9:AN9"/>
    <mergeCell ref="AO9:AS9"/>
    <mergeCell ref="Z7:Z10"/>
    <mergeCell ref="AV8:BA8"/>
    <mergeCell ref="BB8:BD8"/>
    <mergeCell ref="BE8:BF8"/>
    <mergeCell ref="AV9:BA9"/>
    <mergeCell ref="BB9:BD9"/>
    <mergeCell ref="BE9:BF9"/>
    <mergeCell ref="AJ7:AQ7"/>
    <mergeCell ref="AU7:AU10"/>
    <mergeCell ref="BG7:BG10"/>
    <mergeCell ref="BH7:BJ10"/>
    <mergeCell ref="I8:T8"/>
    <mergeCell ref="V8:Y8"/>
    <mergeCell ref="AA8:AD8"/>
    <mergeCell ref="AE8:AI8"/>
    <mergeCell ref="AJ8:AK8"/>
    <mergeCell ref="AL8:AN8"/>
    <mergeCell ref="AO8:AS8"/>
    <mergeCell ref="AT8:AT9"/>
    <mergeCell ref="B7:D10"/>
    <mergeCell ref="E7:E10"/>
    <mergeCell ref="F7:F10"/>
    <mergeCell ref="G7:G10"/>
    <mergeCell ref="H7:H10"/>
    <mergeCell ref="U7:U10"/>
    <mergeCell ref="I9:T9"/>
    <mergeCell ref="BE5:BF5"/>
    <mergeCell ref="BH5:BJ5"/>
    <mergeCell ref="B6:D6"/>
    <mergeCell ref="AA6:AD6"/>
    <mergeCell ref="AE6:AI6"/>
    <mergeCell ref="BH6:BJ6"/>
    <mergeCell ref="A1:T1"/>
    <mergeCell ref="B3:BJ3"/>
    <mergeCell ref="BF4:BJ4"/>
    <mergeCell ref="B5:D5"/>
    <mergeCell ref="AA5:AD5"/>
    <mergeCell ref="AE5:AI5"/>
    <mergeCell ref="AJ5:AK5"/>
    <mergeCell ref="AL5:AN5"/>
    <mergeCell ref="AV5:BA5"/>
    <mergeCell ref="BB5:BD5"/>
  </mergeCells>
  <printOptions/>
  <pageMargins left="0.3937007874015748" right="0.1968503937007874" top="0.5905511811023623" bottom="0.1968503937007874" header="0.2362204724409449" footer="0.196850393700787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松原用水土地改良区</dc:creator>
  <cp:keywords/>
  <dc:description/>
  <cp:lastModifiedBy>松原</cp:lastModifiedBy>
  <cp:lastPrinted>2022-03-23T07:12:49Z</cp:lastPrinted>
  <dcterms:created xsi:type="dcterms:W3CDTF">2011-09-01T23:50:52Z</dcterms:created>
  <dcterms:modified xsi:type="dcterms:W3CDTF">2022-03-25T02:47:02Z</dcterms:modified>
  <cp:category/>
  <cp:version/>
  <cp:contentType/>
  <cp:contentStatus/>
</cp:coreProperties>
</file>